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285" tabRatio="241" activeTab="0"/>
  </bookViews>
  <sheets>
    <sheet name="Свед. по авар. и отказам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asd" localSheetId="0">'Свед. по авар. и отказам 2018'!asd</definedName>
    <definedName name="asd">[0]!asd</definedName>
    <definedName name="CompOt" localSheetId="0">'Свед. по авар. и отказам 2018'!CompOt</definedName>
    <definedName name="CompOt">[0]!CompOt</definedName>
    <definedName name="CompRas" localSheetId="0">'Свед. по авар. и отказам 2018'!CompRas</definedName>
    <definedName name="CompRas">[0]!CompRas</definedName>
    <definedName name="del">#REF!</definedName>
    <definedName name="ew" localSheetId="0">'Свед. по авар. и отказам 2018'!ew</definedName>
    <definedName name="ew">[0]!ew</definedName>
    <definedName name="fg" localSheetId="0">'Свед. по авар. и отказам 2018'!fg</definedName>
    <definedName name="fg">[0]!fg</definedName>
    <definedName name="k" localSheetId="0">'Свед. по авар. и отказам 2018'!k</definedName>
    <definedName name="k">[0]!k</definedName>
    <definedName name="ok">'[4]Контроль'!$E$1</definedName>
    <definedName name="polta">'[6]2001'!#REF!</definedName>
    <definedName name="qaz" localSheetId="0">'Свед. по авар. и отказам 2018'!qaz</definedName>
    <definedName name="qaz">[0]!qaz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www" localSheetId="0">'Свед. по авар. и отказам 2018'!www</definedName>
    <definedName name="www">[0]!www</definedName>
    <definedName name="б" localSheetId="0">'Свед. по авар. и отказам 2018'!б</definedName>
    <definedName name="б">[0]!б</definedName>
    <definedName name="в23ё" localSheetId="0">'Свед. по авар. и отказам 2018'!в23ё</definedName>
    <definedName name="в23ё">[0]!в23ё</definedName>
    <definedName name="вв" localSheetId="0">'Свед. по авар. и отказам 2018'!вв</definedName>
    <definedName name="вв">[0]!вв</definedName>
    <definedName name="второй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й" localSheetId="0">'Свед. по авар. и отказам 2018'!й</definedName>
    <definedName name="й">[0]!й</definedName>
    <definedName name="йй" localSheetId="0">'Свед. по авар. и отказам 2018'!йй</definedName>
    <definedName name="йй">[0]!йй</definedName>
    <definedName name="ке" localSheetId="0">'Свед. по авар. и отказам 2018'!ке</definedName>
    <definedName name="ке">[0]!ке</definedName>
    <definedName name="мым" localSheetId="0">'Свед. по авар. и отказам 2018'!мым</definedName>
    <definedName name="мым">[0]!мым</definedName>
    <definedName name="нов" localSheetId="0">'Свед. по авар. и отказам 2018'!нов</definedName>
    <definedName name="нов">[0]!нов</definedName>
    <definedName name="_xlnm.Print_Area" localSheetId="0">'Свед. по авар. и отказам 2018'!$A$2:$O$211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'Свед. по авар. и отказам 2018'!р</definedName>
    <definedName name="р">[0]!р</definedName>
    <definedName name="работы">#REF!</definedName>
    <definedName name="с" localSheetId="0">'Свед. по авар. и отказам 2018'!с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с" localSheetId="0">'Свед. по авар. и отказам 2018'!сс</definedName>
    <definedName name="сс">[0]!сс</definedName>
    <definedName name="сссс" localSheetId="0">'Свед. по авар. и отказам 2018'!сссс</definedName>
    <definedName name="сссс">[0]!сссс</definedName>
    <definedName name="ссы" localSheetId="0">'Свед. по авар. и отказам 2018'!ссы</definedName>
    <definedName name="ссы">[0]!ссы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'Свед. по авар. и отказам 2018'!у</definedName>
    <definedName name="у">[0]!у</definedName>
    <definedName name="УП" localSheetId="0">'Свед. по авар. и отказам 2018'!УП</definedName>
    <definedName name="УП">[0]!УП</definedName>
    <definedName name="уфэ" localSheetId="0">'Свед. по авар. и отказам 2018'!уфэ</definedName>
    <definedName name="уфэ">[0]!уфэ</definedName>
    <definedName name="фыв" localSheetId="0">'Свед. по авар. и отказам 2018'!фыв</definedName>
    <definedName name="фыв">[0]!фыв</definedName>
    <definedName name="ц" localSheetId="0">'Свед. по авар. и отказам 2018'!ц</definedName>
    <definedName name="ц">[0]!ц</definedName>
    <definedName name="цу" localSheetId="0">'Свед. по авар. и отказам 2018'!цу</definedName>
    <definedName name="цу">[0]!цу</definedName>
    <definedName name="четвертый">#REF!</definedName>
    <definedName name="ыв" localSheetId="0">'Свед. по авар. и отказам 2018'!ыв</definedName>
    <definedName name="ыв">[0]!ыв</definedName>
    <definedName name="ыыыы" localSheetId="0">'Свед. по авар. и отказам 2018'!ыыыы</definedName>
    <definedName name="ыыыы">[0]!ыыыы</definedName>
    <definedName name="электро_проц_ф">#REF!</definedName>
    <definedName name="электро_процент">#REF!</definedName>
  </definedNames>
  <calcPr fullCalcOnLoad="1"/>
</workbook>
</file>

<file path=xl/sharedStrings.xml><?xml version="1.0" encoding="utf-8"?>
<sst xmlns="http://schemas.openxmlformats.org/spreadsheetml/2006/main" count="2129" uniqueCount="689">
  <si>
    <t>Период</t>
  </si>
  <si>
    <t>Показатель 
выполнения</t>
  </si>
  <si>
    <t>Количество аварий и отказов</t>
  </si>
  <si>
    <t>Суммарное количество повреждений</t>
  </si>
  <si>
    <t>ВЛ</t>
  </si>
  <si>
    <t>КЛ</t>
  </si>
  <si>
    <t>РП, ТП</t>
  </si>
  <si>
    <t>всего</t>
  </si>
  <si>
    <t>аварий</t>
  </si>
  <si>
    <t>отказов</t>
  </si>
  <si>
    <t>Аварии</t>
  </si>
  <si>
    <t>Отказы</t>
  </si>
  <si>
    <t xml:space="preserve">Отказы </t>
  </si>
  <si>
    <t>6-10 кВ</t>
  </si>
  <si>
    <t>0,4 кВ</t>
  </si>
  <si>
    <t>шт.</t>
  </si>
  <si>
    <t>снижение / увеличение</t>
  </si>
  <si>
    <t>%</t>
  </si>
  <si>
    <t xml:space="preserve">Основными причинами технологических отказов  при повреждении кабелей является нарушение правил прокладки кабелей  при монтаже </t>
  </si>
  <si>
    <t>строительными организациями, старение изоляции кабелей из-за длительной эксплуатации, выход кабелей в морально и физически устаревших</t>
  </si>
  <si>
    <t>свинцовых муфтах, проведение земляных работ без согласования с эксплуатирующей организацией. Технологические отказы при повреждении ВЛ</t>
  </si>
  <si>
    <t>происходят из-за наезда автомобилей на опоры ВЛ, из-за поджигания опор жителями при сжигании мусора, обрыве ВЛ при проезде автомобилей</t>
  </si>
  <si>
    <t>с негабаритными грузами.</t>
  </si>
  <si>
    <t xml:space="preserve"> </t>
  </si>
  <si>
    <t>№ п/п</t>
  </si>
  <si>
    <t>Группа поврежденного объекта или оборудования</t>
  </si>
  <si>
    <t>Дата повреждения</t>
  </si>
  <si>
    <t>Причина повреждения</t>
  </si>
  <si>
    <t>Дата ремонта (начало-окончание)</t>
  </si>
  <si>
    <t>Потребители</t>
  </si>
  <si>
    <t>Принадлежность (---/абонентские)</t>
  </si>
  <si>
    <t>Примечание</t>
  </si>
  <si>
    <t>1</t>
  </si>
  <si>
    <t>Перечень объектов, которые повреждены (аварии и отказы) в январе месяце:</t>
  </si>
  <si>
    <t>г.Тамбов</t>
  </si>
  <si>
    <t>в работе</t>
  </si>
  <si>
    <t>Кабельные ЛЭП-6-10 кВ</t>
  </si>
  <si>
    <t>Повреждение кабеля</t>
  </si>
  <si>
    <t>2</t>
  </si>
  <si>
    <t>Перечень объектов, которые повреждены (аварии и отказы) в феврале месяце:</t>
  </si>
  <si>
    <t>3</t>
  </si>
  <si>
    <t>Перечень объектов, которые повреждены (аварии и отказы) в марте месяце:</t>
  </si>
  <si>
    <t>4</t>
  </si>
  <si>
    <t>Перечень объектов, которые повреждены (аварии и отказы) в апреле месяце:</t>
  </si>
  <si>
    <t>5</t>
  </si>
  <si>
    <t>Перечень объектов, которые повреждены (аварии и отказы) в мае месяце:</t>
  </si>
  <si>
    <t>6</t>
  </si>
  <si>
    <t>Перечень объектов, которые повреждены (аварии и отказы) в июне месяце:</t>
  </si>
  <si>
    <t>7</t>
  </si>
  <si>
    <t>Перечень объектов, которые повреждены (аварии и отказы) в июле месяце:</t>
  </si>
  <si>
    <t>8</t>
  </si>
  <si>
    <t>Перечень объектов, которые повреждены (аварии и отказы) в августе месяце:</t>
  </si>
  <si>
    <t>9</t>
  </si>
  <si>
    <t>Перечень объектов, которые повреждены (аварии и отказы) в сентябре месяце:</t>
  </si>
  <si>
    <t>10</t>
  </si>
  <si>
    <t>Перечень объектов, которые повреждены (аварии и отказы) в октябре месяце:</t>
  </si>
  <si>
    <t>11</t>
  </si>
  <si>
    <t>Перечень объектов, которые повреждены (аварии и отказы) в ноябре месяце:</t>
  </si>
  <si>
    <t>12</t>
  </si>
  <si>
    <t>Перечень объектов, которые повреждены (аварии и отказы) в декабре месяце:</t>
  </si>
  <si>
    <t>Отказ</t>
  </si>
  <si>
    <t>Воздушные ЛЭП- 6-10 кВ</t>
  </si>
  <si>
    <t>ВЗУ-1</t>
  </si>
  <si>
    <t>Воздушные ЛЭП-0,4 кВ</t>
  </si>
  <si>
    <t>ж/д-1, жителей 100</t>
  </si>
  <si>
    <t/>
  </si>
  <si>
    <t>Район обслуживания 
повреждённого объекта</t>
  </si>
  <si>
    <t>Населённый пункт 
(в котором расположен повреждённый объект)</t>
  </si>
  <si>
    <t>Диспетчерское наименование поврежденного объекта</t>
  </si>
  <si>
    <t>Наименование повреждения (авария, отказ)</t>
  </si>
  <si>
    <t>Классификация причин повреждения</t>
  </si>
  <si>
    <t xml:space="preserve">Отметка о включении АВР в ПП </t>
  </si>
  <si>
    <t>Состояние повреждённого объекта на конец отчётного месяца</t>
  </si>
  <si>
    <t>ж/д-1, жителей 200</t>
  </si>
  <si>
    <t>июнь</t>
  </si>
  <si>
    <t>июль</t>
  </si>
  <si>
    <t>декабрь</t>
  </si>
  <si>
    <t>__________ 2017 г.</t>
  </si>
  <si>
    <t xml:space="preserve">Технологических отказов классифицирующихся как аварии  в электрических  сетях, обслуживаемых  АО "ОРЭС-Тамбов"  не было.  Были  инциденты, которые являются частным случаем технологических отказов. (Согласно класификации методических  рекомендаций  по техническому  расследованию  и учету  технологических нарушений  в системах  коммунального  энергоснабжения  и работе  энергетических  организаций   жилищно-коммунального комплекса. Гострой России  № 191 от 20.08.2001 г.) </t>
  </si>
  <si>
    <t>январь</t>
  </si>
  <si>
    <t>Электрическая часть ТП-6/10 кВ</t>
  </si>
  <si>
    <t>г. Тамбов</t>
  </si>
  <si>
    <t>февраль</t>
  </si>
  <si>
    <t>ч/с, жителей 100</t>
  </si>
  <si>
    <t>март</t>
  </si>
  <si>
    <t>ж/д-2, жителей 200</t>
  </si>
  <si>
    <t>ч/с, жителей 500</t>
  </si>
  <si>
    <t>май</t>
  </si>
  <si>
    <t>мед.учр.-1</t>
  </si>
  <si>
    <t>август</t>
  </si>
  <si>
    <t>сентябрь</t>
  </si>
  <si>
    <t>октябрь</t>
  </si>
  <si>
    <t>в аренде
АО "ОРЭС - Тамбов"</t>
  </si>
  <si>
    <t>ноябрь</t>
  </si>
  <si>
    <t>ж/д-1, жителей 150</t>
  </si>
  <si>
    <t>Повреждение провода</t>
  </si>
  <si>
    <t xml:space="preserve">  Сведения об объеме недопоставленной в результате аварийных отключений электрической энергии за 2018 г.</t>
  </si>
  <si>
    <t xml:space="preserve">Объем   недопоставленной  электрической  энергии  в  результате  технологических  отказов  (инцидентов)  за  2018 год </t>
  </si>
  <si>
    <t>2018 год</t>
  </si>
  <si>
    <t>__________ 2018 г.</t>
  </si>
  <si>
    <t>составил - 419,352 тыс.кВт.час</t>
  </si>
  <si>
    <t>Кабельные ЛЭП 6-10 кВ</t>
  </si>
  <si>
    <t>05.01.2018 г.</t>
  </si>
  <si>
    <t>05.01.2018 г.
10.01.2018 г.</t>
  </si>
  <si>
    <t>ЦТП-1, ж/д-4, ч/с, 
жителей 300</t>
  </si>
  <si>
    <t>07.01.2018 г.</t>
  </si>
  <si>
    <t>07.01.2018 г.
09.01.2018 г.</t>
  </si>
  <si>
    <t>ВЗУ-1, ж/д-10, 
ч/с, жителей 1200</t>
  </si>
  <si>
    <t>11.01.2018 г.</t>
  </si>
  <si>
    <t>11.01.2018 г.
11.01.2018 г.</t>
  </si>
  <si>
    <t>Мед. учр.-1, котельная-4,
школ-3, д/с-5, МВД-1,
ж/д-15, ч/с, население -2000</t>
  </si>
  <si>
    <t>11.01.2018 г.
17.01.2018 г.</t>
  </si>
  <si>
    <t>ч/с, население - 300</t>
  </si>
  <si>
    <t>13.01.2018 г.</t>
  </si>
  <si>
    <t>13.01.2018 г.
13.01.2018 г.</t>
  </si>
  <si>
    <t>ЦТП-3, д/с-1, школа-1,
АТС-1, ж/д-10, ч/с,
жителей 800</t>
  </si>
  <si>
    <t>14.01.2018 г.</t>
  </si>
  <si>
    <t>14.01.2018 г.
15.01.2018 г.</t>
  </si>
  <si>
    <t>ЦТП-2, д/с-1, 
ж/д-12 жителей 1000</t>
  </si>
  <si>
    <t>23.01.2018 г.</t>
  </si>
  <si>
    <t>23.01.2018 г.
25.01.2018 г.</t>
  </si>
  <si>
    <t>ж/д-3, ч/с, 
жителей 300</t>
  </si>
  <si>
    <t>25.01.2018 г.</t>
  </si>
  <si>
    <t>25.01.2018 г.
30.01.2018 г.</t>
  </si>
  <si>
    <t>ВЗУ-1, школа-1, ж/д-10
ч/с, жителей 800</t>
  </si>
  <si>
    <t>Кабельные ЛЭП 0,4 кВ</t>
  </si>
  <si>
    <t>19.01.2018 г.</t>
  </si>
  <si>
    <t>19.01.2018 г.
19.01.2018 г.</t>
  </si>
  <si>
    <t>ж/д-1, 
жителей 70</t>
  </si>
  <si>
    <t>04.02.2018 г.</t>
  </si>
  <si>
    <t>04.02.2018 г.
04.02.2018 г.</t>
  </si>
  <si>
    <t>СНТ, ГСК, д.Перикса, 
жителей 100</t>
  </si>
  <si>
    <t>14.02.2018 г.</t>
  </si>
  <si>
    <t>14.02.2018 г.
16.02.2018 г.</t>
  </si>
  <si>
    <t>ж/д-4, д/с-1, ЦТП-1,
жителей 500</t>
  </si>
  <si>
    <t>14.02.2018 г.
19.02.2018 г.</t>
  </si>
  <si>
    <t>Котельная-3, д/с-2,
школа-1, МВД-1, Адм.зд-1,
ж/д-10,ч/с, жителей 800</t>
  </si>
  <si>
    <t>16.02.2018 г.</t>
  </si>
  <si>
    <t>16.02.2018 г.
19.02.2018 г.</t>
  </si>
  <si>
    <t>мед. учр.-ние-2, КНС-1, 
 ж/д-4, ч/с, жителей 500</t>
  </si>
  <si>
    <t>16.02.2018 г.
16.02.2018 г.</t>
  </si>
  <si>
    <t xml:space="preserve">адм.зд-1, котельная-1, 
ЦТП-1, мед.учр. - 1, ж/д-7, 
жителей 500 </t>
  </si>
  <si>
    <t>19.02.2018 г.</t>
  </si>
  <si>
    <t>19.02.2018 г.
19.02.2018 г.</t>
  </si>
  <si>
    <t>мед.учр.-2, котельная-1, 
ж/д-15, д/с-1, 
жителей 800</t>
  </si>
  <si>
    <t>ТП-189 руб.3 - ж/д 
ул. Мичуринская,191</t>
  </si>
  <si>
    <t>05.02.2018 г.</t>
  </si>
  <si>
    <t>05.02.2018 г.
05.02.2018 г.</t>
  </si>
  <si>
    <t>04.03.2018 г.</t>
  </si>
  <si>
    <t>04.03.2018 г.
04.03.2018 г.</t>
  </si>
  <si>
    <t>СНТ</t>
  </si>
  <si>
    <t>04.03.2018 г.
05.03.2018 г.</t>
  </si>
  <si>
    <t>мед.учр. - 1, д/с-2, 
котельная-1, ч/с,
жителей 50</t>
  </si>
  <si>
    <t>04.03.2018 г.
12.03.2018 г.</t>
  </si>
  <si>
    <t>ЦТП-1, котельная-2, лицей-1, ж/д-10, ч/с, жителей 700</t>
  </si>
  <si>
    <t>10.03.2018 г.</t>
  </si>
  <si>
    <t>10.03.2018 г.
14.03.2018 г.</t>
  </si>
  <si>
    <t>ЦТП-1, ВЗУ-1, ж/д-10, ч/с, 
жителей 700</t>
  </si>
  <si>
    <t>10.03.2018 г.
13.03.2018 г.</t>
  </si>
  <si>
    <t>12.03.2018 г.</t>
  </si>
  <si>
    <t>12.03.2018 г.
15.03.2018 г.</t>
  </si>
  <si>
    <t>ЦТП-1, котельная-1, д/с-1, 
ж/д-10, ч/с, жителей 700</t>
  </si>
  <si>
    <t>13.03.2018 г.</t>
  </si>
  <si>
    <t>13.03.2018 г.
16.03.2018 г.</t>
  </si>
  <si>
    <t>мед.учр.-1, КНС-1, котельная-1, ж/д-2, ч/с, жителей 500</t>
  </si>
  <si>
    <t>18.03.2018 г.</t>
  </si>
  <si>
    <t>18.03.2018 г.
19.03.2018 г.</t>
  </si>
  <si>
    <t>школа-1, котельная-1, 
ж/д-8, жителей 700</t>
  </si>
  <si>
    <t>18.03.2018 г.
22.03.2018 г.</t>
  </si>
  <si>
    <t>мед.учр.-2,котельная-1, 
ж/д-10, ч/с, жителей 600</t>
  </si>
  <si>
    <t>22.03.2018 г.</t>
  </si>
  <si>
    <t>22.03.2018 г.
28.03.2018 г.</t>
  </si>
  <si>
    <t>школа-1, д/с-1, ЦТП-15,
в/ч-2, ж/д-15,
мед.учр.-1, жителей 1000</t>
  </si>
  <si>
    <t>22.03.2018 г.
27.03.2018 г.</t>
  </si>
  <si>
    <t>котельная-1, ж/д-7,
жителей 400</t>
  </si>
  <si>
    <t>27.03.2018 г.</t>
  </si>
  <si>
    <t>27.03.2018 г.
28.03.2018 г.</t>
  </si>
  <si>
    <t>01.04.2018 г.</t>
  </si>
  <si>
    <t xml:space="preserve">
01.04.2018 г.
01.04.2018 г.</t>
  </si>
  <si>
    <t>Апрель</t>
  </si>
  <si>
    <t>очистные-1, котельная-1, 
в/ч-1, ж/д-2, жителей 200</t>
  </si>
  <si>
    <t>03.04.2018 г.</t>
  </si>
  <si>
    <t>03.04.2018 г.
10.04.2018 г.</t>
  </si>
  <si>
    <t>КНС-1, котельная- 1 , 
д/с-1,  ж/д-5, жителй 400</t>
  </si>
  <si>
    <t>04.04.2018 г.</t>
  </si>
  <si>
    <t>04.04.2018 г.
05.04.2018 г.</t>
  </si>
  <si>
    <t>орг-ции</t>
  </si>
  <si>
    <t>06.04.2018 г.</t>
  </si>
  <si>
    <t>06.04.2018 г.
10.04.2018 г.</t>
  </si>
  <si>
    <t>школа-1, д/с-1, увд-1,
 ЦТП-2, ж/д-4, жителей 500</t>
  </si>
  <si>
    <t>08.04.2018 г.</t>
  </si>
  <si>
    <t>08.04.2018 г.
08.04.2018 г.</t>
  </si>
  <si>
    <t>котельная-1, ВЗУ-1, ж/д-1,
ч/с, жителей 600</t>
  </si>
  <si>
    <t>09.04.2018 г.</t>
  </si>
  <si>
    <t>09.04.2018 г.
11.04.2018 г.</t>
  </si>
  <si>
    <t>ЦТП-2, ж/д-5,
ч/с, жителей 500</t>
  </si>
  <si>
    <t>13.04.2018 г.</t>
  </si>
  <si>
    <t>13.04.2018 г.
16.04.2018 г.</t>
  </si>
  <si>
    <t>ж/д-6, жителей 400</t>
  </si>
  <si>
    <t>16.04.2018 г.</t>
  </si>
  <si>
    <t>16.04.2018 г.
18.04.2018 г.</t>
  </si>
  <si>
    <t>школа-1,котельная-1,
КНС-1, ч/с, жителей 500</t>
  </si>
  <si>
    <t>16.04.2018 г.
19.04.2018 г.</t>
  </si>
  <si>
    <t>мед.учр.-2, котельная-2,
д/с-2, ч/с,
жителей 300</t>
  </si>
  <si>
    <t>котельная-1, д/с-2, 
ж/д-6, ч/с, 
жителей 500</t>
  </si>
  <si>
    <t>18.04.2018 г.</t>
  </si>
  <si>
    <t>18.04.2018 г.
24.04.2018 г.</t>
  </si>
  <si>
    <t>ЦТП-1, д/с-1, ж/д-7,
ч/с,  жителей 600</t>
  </si>
  <si>
    <t>18.04.2018 г.
26.04.2018 г.</t>
  </si>
  <si>
    <t xml:space="preserve">  ПС4ф.23 - РП-11 яч.9</t>
  </si>
  <si>
    <t>20.04.2018 г.</t>
  </si>
  <si>
    <t>20.04.2018 г.
26.04.2018 г.</t>
  </si>
  <si>
    <t>КНС-1, д/с-2, МКД-7</t>
  </si>
  <si>
    <t>24.04.2018 г.</t>
  </si>
  <si>
    <t>24.04.2018 г.
25.04.2018 г.</t>
  </si>
  <si>
    <t>котельная-1,ВЗУ-1,
ж/д-5,КНС-1,
ч/с, жителей 600</t>
  </si>
  <si>
    <t xml:space="preserve">П/С "Октябрь" ф. 49 </t>
  </si>
  <si>
    <t>27.04.2018 г.
27.04.2018 г.</t>
  </si>
  <si>
    <t>ж/д-5, ч/с,
жителей 700</t>
  </si>
  <si>
    <t>31.05.2018 г.</t>
  </si>
  <si>
    <t>31.05.2018 г.
31.05.2018 г.</t>
  </si>
  <si>
    <t>ч/с, жителей 200</t>
  </si>
  <si>
    <t>02.05.2018 г.</t>
  </si>
  <si>
    <t>02.05.2018 г.
02.05.2018 г.</t>
  </si>
  <si>
    <t>мед.учр.-2, ЦТП-4, школа-1, ж/д-15, ч/с, жителей 800</t>
  </si>
  <si>
    <t>01.05.2018 г.</t>
  </si>
  <si>
    <t>01.05.2018 г.
07.05.2018 г.</t>
  </si>
  <si>
    <t>котельная-1,ж/д-10,
ч/с, жителей 600</t>
  </si>
  <si>
    <t>01.05.2018 г.
04.05.2018 г.</t>
  </si>
  <si>
    <t>мед.учр.-1, телецетр,
школа-2,ж/д-15,
ч/с, жителей 1500</t>
  </si>
  <si>
    <t>02.05.2018 г.
04.05.2018 г.</t>
  </si>
  <si>
    <t>д/с-1, ж/д-10, 
жителей 900, ч/с, 
ЦТП-10</t>
  </si>
  <si>
    <t>08.05.2018 г.</t>
  </si>
  <si>
    <t>08.05.2018 г.
08.05.2018 г.</t>
  </si>
  <si>
    <t>мед.учр.-3, ж/д-4, 
жителей 300</t>
  </si>
  <si>
    <t>11.05.2018 г.</t>
  </si>
  <si>
    <t>11.05.2018 г.
15.05.2018 г.</t>
  </si>
  <si>
    <t>ж/д-3, жителей 200, 
ГТРК</t>
  </si>
  <si>
    <t>13.05.2018 г.</t>
  </si>
  <si>
    <t>13.05.2018 г.
14.05.2018 г.</t>
  </si>
  <si>
    <t>АТС-1, д/с-1, школа-1,
ч/с , ж/д-10,ЦТП-1, 
жителей 500</t>
  </si>
  <si>
    <t>15.05.2018 г.</t>
  </si>
  <si>
    <t xml:space="preserve">15.05.2018 г.
23.05.2018 г.
</t>
  </si>
  <si>
    <t xml:space="preserve">ВЗУ-1, д/с-2,школа-1, ЦТП-2,УВД-1,ж/д-7,ч/с, 
жителей 700     </t>
  </si>
  <si>
    <t>15.05.2018 г.
22.05.2018 г.</t>
  </si>
  <si>
    <t>мед.учр-1, д/с-1, 
котельная-1,ж/д-15,
жителей 600</t>
  </si>
  <si>
    <t>16.05.2018 г.</t>
  </si>
  <si>
    <t>16.05.2018 г.
17.05.2018 г.</t>
  </si>
  <si>
    <t>котельная-1, мед.учр.-3,
школа-1, д/с-2,ж/д-5, ч/с,
жителей 500</t>
  </si>
  <si>
    <t>16.05.2018 г.
16.05.2018 г.</t>
  </si>
  <si>
    <t>мед.учр.-1, ЦТП-3, 
ж/д-4, 
жителей 400</t>
  </si>
  <si>
    <t>20.05.2018 г.</t>
  </si>
  <si>
    <t>20.05.2018 г.
21.05.2018 г.</t>
  </si>
  <si>
    <t>Мед.учр.-5,
ж/д-5, жителей 300</t>
  </si>
  <si>
    <t>20.05.2018 г.
22.05.2018 г.</t>
  </si>
  <si>
    <t>котельнаая-1, 
ж/д-12,жителей 700</t>
  </si>
  <si>
    <t>24.05.2018 г.</t>
  </si>
  <si>
    <t>24.05.2018 г.
25.05.2018 г.</t>
  </si>
  <si>
    <t>ВЗУ-1, мед. учр. -1
котельная-2, МВД-1, ч/с,
жителей 700</t>
  </si>
  <si>
    <t>28.05.2018 г.</t>
  </si>
  <si>
    <t>28.05.2018 г.
29.05.2018 г.</t>
  </si>
  <si>
    <t>ж/д-1,жителей 150</t>
  </si>
  <si>
    <t>21.06.2018 г.</t>
  </si>
  <si>
    <t>21.06.2018 г.
21.06.2018 г.</t>
  </si>
  <si>
    <t>МЧС-1, школа-1, ч/с,
 ж/д-5, ч/с, 
жителей -500</t>
  </si>
  <si>
    <t>04.06.2018 г.</t>
  </si>
  <si>
    <t>04.06.2018 г.
22.06.2018 г.</t>
  </si>
  <si>
    <t>ж/д-3,учеб.зав. -1,
жителей 300</t>
  </si>
  <si>
    <t>04.06.2018 г.
04.06.2018 г.</t>
  </si>
  <si>
    <t>Мед.учр.-1,д/с-2,школа-1,
ЦТП-3, АТС-1,ж/д-10,
жителей 700</t>
  </si>
  <si>
    <t>05.06.2018 г.</t>
  </si>
  <si>
    <t>05.06.2018 г.
05.06.2018 г.</t>
  </si>
  <si>
    <t xml:space="preserve">ЦТП-3, д/с-3, школа-1,
мед. учр.-1,  ж/д-20, ч/с, жителей - 1500 </t>
  </si>
  <si>
    <t>05.06.2018 г.
07.06.2018 г.</t>
  </si>
  <si>
    <t>д/с-3, ЦТП-2, ч/с, 
ж/д-10, жителей 700</t>
  </si>
  <si>
    <t>11.06.2018 г.</t>
  </si>
  <si>
    <t>11.06.2018 г.
15.06.2018 г.</t>
  </si>
  <si>
    <t>мед.учр.-1,котельная-1,
КНС-1,ж/д-7,
ч/с, жителей 700</t>
  </si>
  <si>
    <t>12.06.2018 г.</t>
  </si>
  <si>
    <t>12.06.2018 г.
12.06.2018 г.</t>
  </si>
  <si>
    <t>ВЗУ-1,котельная-1,ж/д-10
ч/с,скважины-5
жителей 1100</t>
  </si>
  <si>
    <t>17.06.2018 г.</t>
  </si>
  <si>
    <t>17.06.2018 г.
18.06.2018 г.</t>
  </si>
  <si>
    <t>д/с-1, мед. учр-ние-1, котельная-1, ч/с, 
 жителей 100</t>
  </si>
  <si>
    <t>18.06.2018 г.</t>
  </si>
  <si>
    <t>18.06.2018 г.
20.06.2018 г.</t>
  </si>
  <si>
    <t>ЦТП-3, д/с-1, ВЗУ-1, школа-1,
МВД-1, ж/д-15, ч/с, жителей -2000</t>
  </si>
  <si>
    <t>18.06.2018 г.
19.06.2018 г.</t>
  </si>
  <si>
    <t>19.06.2018 г.</t>
  </si>
  <si>
    <t>19.06.2018 г.
26.06.2018 г.</t>
  </si>
  <si>
    <t>котельная-1, ЦТП-1,
МФЦ, ж/д-10, ч/с, 
жителей -800</t>
  </si>
  <si>
    <t>19.06.2018 г.
19.06.2018 г.</t>
  </si>
  <si>
    <t>ВЗУ-1, мед. учр.-1, котельная-2,
МВД-1,  ч/с, жителей -900</t>
  </si>
  <si>
    <t>24.06.2018 г.</t>
  </si>
  <si>
    <t>24.06.2018 г.
25.06.2018 г.</t>
  </si>
  <si>
    <t>КНС-1, завод "Комсомолец</t>
  </si>
  <si>
    <t>24.06.2018 г.
26.06.2018 г.</t>
  </si>
  <si>
    <t>котельная-1, ж/д-4, 
жителей -300</t>
  </si>
  <si>
    <t>ТП-160 - ТП-156</t>
  </si>
  <si>
    <t>01.07.2018 г.</t>
  </si>
  <si>
    <t>01.07.2018 г.
02.07.2018 г.</t>
  </si>
  <si>
    <t>школ-2, д/с -1, ж/д-10
жителей - 800</t>
  </si>
  <si>
    <t>РП-7 яч.9 - ТП-0136</t>
  </si>
  <si>
    <t>01.07.2018 г.
05.07.2018 г.</t>
  </si>
  <si>
    <t>ПС4ф.14- ТП-0466</t>
  </si>
  <si>
    <t>01.07.2018 г.
01.07.2018 г.</t>
  </si>
  <si>
    <t>ПС2 ф.34 - РП-2 яч.6</t>
  </si>
  <si>
    <t>08.07.2018 г.</t>
  </si>
  <si>
    <t>08.07.2018 г.
10.07.2018 г.</t>
  </si>
  <si>
    <t>д/с-2, школ-1, котельная-2, ж/д-6, ч/с, жителей - 2000</t>
  </si>
  <si>
    <t>ПС7 ф.40 - РП-21 яч.5 нит.Б</t>
  </si>
  <si>
    <t>09.07.2018 г.</t>
  </si>
  <si>
    <t>09.07.2018 г.
10.07.2018 г.</t>
  </si>
  <si>
    <t>школ-2, д/с -1, ж/д-10,
жителей - 1000</t>
  </si>
  <si>
    <t>ПС1 ф.21 - ТП-508</t>
  </si>
  <si>
    <t>12.07.2018 г.</t>
  </si>
  <si>
    <t>12.07.2018 г.
18.07.2018 г.</t>
  </si>
  <si>
    <t>адм.здание-1, мед.учережд-1</t>
  </si>
  <si>
    <t>ПС1 ф.13 - ТП-0207</t>
  </si>
  <si>
    <t>12.07.2018 г.
23.07.2018 г.</t>
  </si>
  <si>
    <t>АТС-1, котельная-1, д/с-1</t>
  </si>
  <si>
    <t>ПС4 ф.25 - РП-25 яч.2-2а</t>
  </si>
  <si>
    <t>16.07.2018 г.</t>
  </si>
  <si>
    <t>16.07.2018 г.
16.07.2018 г.</t>
  </si>
  <si>
    <t>хлебзавод-1</t>
  </si>
  <si>
    <t>РП-4 яч.1 - ТП-200</t>
  </si>
  <si>
    <t>17.07.2018 г.</t>
  </si>
  <si>
    <t>17.07.2018 г.
19.07.2018 г.</t>
  </si>
  <si>
    <t xml:space="preserve">мед.учр - 2, д/с - 1, котельная - 1, ж/д - 10, ч/с, жителей - 700 </t>
  </si>
  <si>
    <t>РП-23 яч.11 - ТП-0311</t>
  </si>
  <si>
    <t>17.07.2018 г.
24.07.2018 г.</t>
  </si>
  <si>
    <t>ВЗУ - 1</t>
  </si>
  <si>
    <t>ПС4 ф.9 - РП-7 яч.7</t>
  </si>
  <si>
    <t>19.07.2018 г.</t>
  </si>
  <si>
    <t>19.07.2018 г.
21.07.2018 г.</t>
  </si>
  <si>
    <t>д/с - 1, школа - 1, ж/д - 7, жителей - 1500</t>
  </si>
  <si>
    <t>ТП-148 - б. Энтузиастов, 28А</t>
  </si>
  <si>
    <t>14.07.2018 г.</t>
  </si>
  <si>
    <t>14.07.2018 г.
14.07.2018 г.</t>
  </si>
  <si>
    <t>ж/д-2, жителей - 150</t>
  </si>
  <si>
    <t>ТП-29 - ж/д ул. Широкая, 7Г</t>
  </si>
  <si>
    <t>16.07.2018 г.
17.07.2018 г.</t>
  </si>
  <si>
    <t>ж/д-1, жителей - 100</t>
  </si>
  <si>
    <t>ТП-189 - ж/д ул. Н.Вирты, 130, 126</t>
  </si>
  <si>
    <t>17.07.2018 г.
17.07.2018 г.</t>
  </si>
  <si>
    <t>ж/д-2, жителей - 200</t>
  </si>
  <si>
    <t>ТП-177 - ВЛ-0,4 кВ ул. Лермонтовская</t>
  </si>
  <si>
    <t>18.07.2018 г.</t>
  </si>
  <si>
    <t>18.07.2018 г.
18.07.2018 г.</t>
  </si>
  <si>
    <t>ч/с, жителей - 50</t>
  </si>
  <si>
    <t>ТП-269 - ж/д ул. К.Маркса, 178Б</t>
  </si>
  <si>
    <t>30.07.2018 г.</t>
  </si>
  <si>
    <t>30.07.2018 г.
31.07.2018 г.</t>
  </si>
  <si>
    <t xml:space="preserve">ТП-216 - ВЛ-0,4 кВ </t>
  </si>
  <si>
    <t>24.07.2018 г.</t>
  </si>
  <si>
    <t>24.07.2018 г.
24.07.2018 г.</t>
  </si>
  <si>
    <t>06.08.2018 г.</t>
  </si>
  <si>
    <t>В результатете ДТП 
наезд на опору ВЛ 6кВ
автомобилем</t>
  </si>
  <si>
    <t>06.08.2018 г.
06.08.2018 г.</t>
  </si>
  <si>
    <t>котельная-1, ж/д-7,
ч/с, жителей 1000</t>
  </si>
  <si>
    <t>01.08.2018 г.</t>
  </si>
  <si>
    <t>01.08.2018 г.
24.08.2018 г.</t>
  </si>
  <si>
    <t>центр единоборств</t>
  </si>
  <si>
    <t>06.08.2018 г.
07.08.2018 г.</t>
  </si>
  <si>
    <t>д/с-3, школа-1, УВД-1,
мед. учр.-2, ЦТП-2,
котельная - 2, ч/с,
ж/д-20, жителей 2000</t>
  </si>
  <si>
    <t>08.08.2018 г.</t>
  </si>
  <si>
    <t>08.08.2018 г.
10.08.2018 г.</t>
  </si>
  <si>
    <t>котельная-2, школа-2, ж/д-10, ч/с, 
жителей 1000</t>
  </si>
  <si>
    <t>09.08.2018 г.</t>
  </si>
  <si>
    <t>09.08.2018 г.
10.08.2018 г.</t>
  </si>
  <si>
    <t>д/с-2, мед.учр.-1, котельная-1, ч/с, 
жителей 50</t>
  </si>
  <si>
    <t>09.08.2018 г.
15.08.2018 г.</t>
  </si>
  <si>
    <t>котельная-2, ж/д-3,ч/с,
жителей 700</t>
  </si>
  <si>
    <t>10.08.2018 г.</t>
  </si>
  <si>
    <t>10.08.2018 г.
10.08.2018 г.</t>
  </si>
  <si>
    <t>ЦТП-2, д/с-1, ж/д-10,
ч/с жителей 15000</t>
  </si>
  <si>
    <t>12.08.2018 г.</t>
  </si>
  <si>
    <t>12.08.2018 г.
13.08.2018 г.</t>
  </si>
  <si>
    <t>ЦТП-5, д/с-1, ВЗУ-1,
ж/д-10, жителей 1000</t>
  </si>
  <si>
    <t>14.08.2018 г.</t>
  </si>
  <si>
    <t>14.08.2018 г.
24.08.2018 г.</t>
  </si>
  <si>
    <t>д/с-1, котельная-1, 
ЦТП-2, школа-1, 
ж/д-15, жителей 1500</t>
  </si>
  <si>
    <t>26.08.2018 г.</t>
  </si>
  <si>
    <t>26.08.2018 г.
26.08.2018 г.</t>
  </si>
  <si>
    <t>котельная-1, ж/д-3, 
ч/с; население-500</t>
  </si>
  <si>
    <t>26.08.2018 г.
27.08.2018 г.</t>
  </si>
  <si>
    <t xml:space="preserve">
ТП-409 руб.1 - ул. Сабуровская
</t>
  </si>
  <si>
    <t>02.08.2018 г.</t>
  </si>
  <si>
    <t>02.08.2018 г.
02.08.2018 г.</t>
  </si>
  <si>
    <t>ч/с, жителей 10</t>
  </si>
  <si>
    <t>15.08.2018 г.</t>
  </si>
  <si>
    <t>15.08.2018 г.
15.08.2018 г.</t>
  </si>
  <si>
    <t>ТП-466 руб.3 - жилой дом
г.Тамбов
пр. Энергетиков,5</t>
  </si>
  <si>
    <t>ж/д-1, население - 50</t>
  </si>
  <si>
    <t>01.09.2018 г.</t>
  </si>
  <si>
    <t>01.09.2018 г.
01.09.2018 г.</t>
  </si>
  <si>
    <t>д/с-2, школа-1,
котельная-2, мед.учр.-1,
МВД-1,адм.учр.-1,
ж/д-10, ч/с, жителей 1500</t>
  </si>
  <si>
    <t>01.09.2018 г.
10.09.2018 г.</t>
  </si>
  <si>
    <t xml:space="preserve"> школа-1,ЦТП-1,
ж/д-10, жителей 800</t>
  </si>
  <si>
    <t>01.09.2018 г.
03.09.2018 г.</t>
  </si>
  <si>
    <t>ЦТП-3,школа-1,ж/д-10,
жителей 1000</t>
  </si>
  <si>
    <t>07.09.2018 г.</t>
  </si>
  <si>
    <t>07.09.2018 г.
11.09.2018 г.</t>
  </si>
  <si>
    <t>ЦТП-3, д/с-1, АТС-1,
школа-1, ж/д-10,
жителей 800</t>
  </si>
  <si>
    <t>11.09.2018 г.</t>
  </si>
  <si>
    <t>11.09.2018 г.
11.09.2018 г.</t>
  </si>
  <si>
    <t>ЦТП-2, д/с-3,
ж/д-10, жителей 1000</t>
  </si>
  <si>
    <t>ЦТП-5, д/с-5, школы-3,
мед. учр.-1, ж/д-20, жителей 3000</t>
  </si>
  <si>
    <t>13.09.2018 г.</t>
  </si>
  <si>
    <t>13.09.2018 г.
13.09.2018 г.</t>
  </si>
  <si>
    <t>школа-1, ЦТП-2, котельная-2,
ж/д-15, жителей 1000</t>
  </si>
  <si>
    <t>21.09.2018 г.</t>
  </si>
  <si>
    <t>21.09.2018 г.
21.09.2018 г.</t>
  </si>
  <si>
    <t>д/с-1, ЦТП-6,ВЗУ-1,ж/д-20,
ч/с, жителей 3000</t>
  </si>
  <si>
    <t>27.09.2018 г.</t>
  </si>
  <si>
    <t>27.09.2018 г.
28.09.2018 г.</t>
  </si>
  <si>
    <t>школа-1, д/с-1, 
котельная-3, адм.зд.-1, МВД,
ж/д-10, ч/с, жителей 1200</t>
  </si>
  <si>
    <t>03.09.2018 г.</t>
  </si>
  <si>
    <t>03.09.2018 г.
03.09.2018 г.</t>
  </si>
  <si>
    <t>ч/с, жителей 50</t>
  </si>
  <si>
    <t>ТП-231 руб. 5 - ж.д.
Рылеева, 56 А</t>
  </si>
  <si>
    <t>28.09.2018 г.</t>
  </si>
  <si>
    <t>28.09.2018 г.
28.09.2018 г.</t>
  </si>
  <si>
    <t>ТП-28 - ВЛ 0,4 кВ 
ул. Базарная,126</t>
  </si>
  <si>
    <t>27.09.2018 г.
27.09.2018 г.</t>
  </si>
  <si>
    <t>ТП-24 - ВЛ 0,4 кВ 
ул. Бастионная,47</t>
  </si>
  <si>
    <t>ж/д-1, жителей 50</t>
  </si>
  <si>
    <t>ТП-437 - ВЛ 0,4 кВ 
ул. Защитная, 7</t>
  </si>
  <si>
    <t>29.09.2018 г.</t>
  </si>
  <si>
    <t>29.09.2018 г.
28.09.2018 г.</t>
  </si>
  <si>
    <t>01.10.2018 г.</t>
  </si>
  <si>
    <t>01.10.2018 г.
09.10.2018 г.</t>
  </si>
  <si>
    <t>школа-1, д/с-3
ЦТП-3, ж/д-5, ч/с; 
жителей 1000</t>
  </si>
  <si>
    <t>02.10.2018 г.</t>
  </si>
  <si>
    <t>02.10.2018 г.
03.10.2018 г.</t>
  </si>
  <si>
    <t>школа-1, ж/д-8,
жителей 400</t>
  </si>
  <si>
    <t>06.10.2018 г.</t>
  </si>
  <si>
    <t>06.10.2018 г.
09.10.2018 г.</t>
  </si>
  <si>
    <t>ЦТП-3, ж/д-1, жителей 800</t>
  </si>
  <si>
    <t>12.10.2018 г.</t>
  </si>
  <si>
    <t>12.10.2018 г.
12.10.2018 г.</t>
  </si>
  <si>
    <t>котельная-1, школа-1,
ж/д-5, ч/с,
жителей 300</t>
  </si>
  <si>
    <t>13.10.2018 г.</t>
  </si>
  <si>
    <t>13.10.2018 г.
13.10.2018 г.</t>
  </si>
  <si>
    <t>ЦТП-1, д/с-2,
ж/д-7, ч/с,
жителей 900</t>
  </si>
  <si>
    <t>16.10.2018 г.</t>
  </si>
  <si>
    <t>16.10.2018 г.
16.10.2018 г.</t>
  </si>
  <si>
    <t>ч/с, жителей 300</t>
  </si>
  <si>
    <t xml:space="preserve">П/СТ "Татаново" ф.16
 - ТП-0283
г.Тамбов
с.Татаново
</t>
  </si>
  <si>
    <t>18.10.2018 г.</t>
  </si>
  <si>
    <t>18.10.2018 г.
23.10.2018 г.</t>
  </si>
  <si>
    <t>ВЗУ-1, МВД-1, 
котельная-1, ЦТП-3,
ж/д-7, ч/с, жителей- 600, телецентр - 1</t>
  </si>
  <si>
    <t>18.10.2018 г.
18.10.2018 г.</t>
  </si>
  <si>
    <t>ч/с, жителей 250</t>
  </si>
  <si>
    <t>21.10.2018 г.</t>
  </si>
  <si>
    <t>21.10.2018 г.
31.10.2018 г.</t>
  </si>
  <si>
    <t>УВД-1,ЦТП-1,
ж/д-2, жителей 200</t>
  </si>
  <si>
    <t>21.10.2018 г.
24.10.2018 г.</t>
  </si>
  <si>
    <t>школа-2, д/с-3, ЦТП-2,
ж/д-8, ч/с, телецентр,
жителей 800</t>
  </si>
  <si>
    <t>24.10.2018 г.</t>
  </si>
  <si>
    <t>24.10.2018 г.
26.10.2018 г.</t>
  </si>
  <si>
    <t>26.10.2018 г.</t>
  </si>
  <si>
    <t>26.10.2018 г.
29.10.2018 г.</t>
  </si>
  <si>
    <t>ЦТП-4, ВЗУ-1, д/с-1, 
ж/д-6, жителей 900</t>
  </si>
  <si>
    <t>30.10.2018 г.</t>
  </si>
  <si>
    <t>30.10.2018 г.
01.11.2018 г.</t>
  </si>
  <si>
    <t>д/с-2, ЦТП-1, ж/д-5,
ч/с, жителей 400</t>
  </si>
  <si>
    <t>02.10.2018 г.
02.10.2018 г.</t>
  </si>
  <si>
    <t xml:space="preserve">ТП-186 - КЛ 0,4кВ 
Д/сад №51 -ж/д К.Маркса,258Г
г.Тамбов  </t>
  </si>
  <si>
    <t>д/с-1, ж/д-3,
жителей 150</t>
  </si>
  <si>
    <t>17.10.2018 г.</t>
  </si>
  <si>
    <t>17.10.2018 г.
17.10.2018 г.</t>
  </si>
  <si>
    <t>30.10.2018 г.
30.10.2018 г.</t>
  </si>
  <si>
    <t xml:space="preserve"> ч/с, жителей-100</t>
  </si>
  <si>
    <t xml:space="preserve"> ч/с, жителей-70</t>
  </si>
  <si>
    <t xml:space="preserve">
котельная-1, ж/д-5, ч/с,
жителей-400
</t>
  </si>
  <si>
    <t xml:space="preserve"> ч/с, жителей-200</t>
  </si>
  <si>
    <t>31.10.2018 г.</t>
  </si>
  <si>
    <t xml:space="preserve">
31.10.2018 г.
31.10.2018 г.
</t>
  </si>
  <si>
    <t xml:space="preserve"> ч/с, жителей-50</t>
  </si>
  <si>
    <t>01.11.2018 г.</t>
  </si>
  <si>
    <t>01.11.2018 г.
02.11.2018 г.</t>
  </si>
  <si>
    <t>ЦТП-1, котельная-1,
ж/д-3, жителей 50</t>
  </si>
  <si>
    <t>03.11.2018 г.</t>
  </si>
  <si>
    <t>03.11.2018 г.
13.11.2018 г.</t>
  </si>
  <si>
    <t>котельная-1, ж/д-3, 
жителей 400</t>
  </si>
  <si>
    <t>04.11.2018 г.</t>
  </si>
  <si>
    <t>04.11.2018 г.
04.11.2018 г.</t>
  </si>
  <si>
    <t>ВЗУ-1, д/сад -1, 
ЦТП-2, ж/д-8, 
ч/с, жителей 1000</t>
  </si>
  <si>
    <t>04.11.2018 г.
06.11.2018 г.</t>
  </si>
  <si>
    <t>д/сад -1, ж/д-5,
ч/с, жителей 500</t>
  </si>
  <si>
    <t>09.11.2018 г.</t>
  </si>
  <si>
    <t>09.11.2018 г.
15.11.2018 г.</t>
  </si>
  <si>
    <t>в/ч-1, котельная-1, ЦТП-10, ж/д-7, жителей 700</t>
  </si>
  <si>
    <t>15.11.2018 г.</t>
  </si>
  <si>
    <t>15.11.2018 г.
17.11.2018 г.</t>
  </si>
  <si>
    <t>АТС-1, д/с-3, скважина-1,
ЦТП-2, ч/с, ж/д-5,
жителей 800</t>
  </si>
  <si>
    <t>19.11.2018 г.</t>
  </si>
  <si>
    <t>19.11.2018 г.
20.11.2018 г.</t>
  </si>
  <si>
    <t>21.11.2018 г.</t>
  </si>
  <si>
    <t>21.11.2018 г.
22.11.2018 г.</t>
  </si>
  <si>
    <t>мед. учр.-1, д/с-3, ж/д-15,
ЦТП-4, жителей 1000</t>
  </si>
  <si>
    <t>22.11.2018 г.</t>
  </si>
  <si>
    <t>22.11.2018 г.
27.11.2018 г.</t>
  </si>
  <si>
    <t>школа-1, ООБ-2, АТС-1, котельная-1, ж/д-20,ч/с,
жителей 1500</t>
  </si>
  <si>
    <t>23.11.2018 г.</t>
  </si>
  <si>
    <t>23.11.2018 г.
23.11.2018 г.</t>
  </si>
  <si>
    <t>ч/с, жителей 800</t>
  </si>
  <si>
    <t>МВД-1, ж/д-4,
жителей 200</t>
  </si>
  <si>
    <t>30.11.2018 г.</t>
  </si>
  <si>
    <t>30.11.2018 г.
30.11.2018 г.</t>
  </si>
  <si>
    <t xml:space="preserve">ЦТП-5; д/с-1; ВЗУ-1; 
ж/д-15; население-1500 </t>
  </si>
  <si>
    <t>17.11.2018 г.</t>
  </si>
  <si>
    <t>17.11.2018 г.
17.11.2018 г.</t>
  </si>
  <si>
    <t>01.12.2018 г.</t>
  </si>
  <si>
    <t>01.12.2018 г.
05.12.2018 г.</t>
  </si>
  <si>
    <t>ЦТП-3, д/с-3, ж/д-20, 
ч/с, телецентр,
жителей 1000</t>
  </si>
  <si>
    <t>01.12.2018 г.
03.12.2018 г.</t>
  </si>
  <si>
    <t>котельная-1, ж/д-3,
жителей 200</t>
  </si>
  <si>
    <t>03.12.2018 г.</t>
  </si>
  <si>
    <t>03.12.2018 г.
04.12.2018 г.</t>
  </si>
  <si>
    <t>котельная-1, д/с-1, 
школа-1, ч /с., ж/д-6,
жителей 500</t>
  </si>
  <si>
    <t>07.12.2018 г.</t>
  </si>
  <si>
    <t>07.12.2018 г.
07.12.2018 г.</t>
  </si>
  <si>
    <t>организация-1</t>
  </si>
  <si>
    <t>ТП-0402 - ВЛ 6 кВ 
г.Тамбов
с.Перикса</t>
  </si>
  <si>
    <t>11.12.2018 г.</t>
  </si>
  <si>
    <t>11.12.2018 г.
14.12.2018 г.</t>
  </si>
  <si>
    <t>ж/д-5, ч/с, школа-1, 
п/ч-1, жителей 500</t>
  </si>
  <si>
    <t>12.12.2018 г.</t>
  </si>
  <si>
    <t>12.12.2018 г.
13.12.2018 г.</t>
  </si>
  <si>
    <t>котельная-1, КНС-1, 
мед. учр.-1, ж/д-2, ч/с,
жителей 500</t>
  </si>
  <si>
    <t>котельная-1, КНС-1, мед. учр.-1, ж/д-2, ч/с,
жителей 500</t>
  </si>
  <si>
    <t>д/с-1, скважина-1, 
АТС-1, ЦТП-5, ж/д-25, ч/с,
жителей 200</t>
  </si>
  <si>
    <t>19.12.2018 г.</t>
  </si>
  <si>
    <t>19.12.2018 г.
21.12.2018 г.</t>
  </si>
  <si>
    <t>ЦТП-1, скважина-1, 
ч/с, ж/д-6,
жителей 600</t>
  </si>
  <si>
    <t>19.12.2018 г.
24.12.2018 г.</t>
  </si>
  <si>
    <t>котельная-1, ж/д-2,
жителей 100</t>
  </si>
  <si>
    <t>22.12.2018 г.</t>
  </si>
  <si>
    <t>22.12.2018 г.
25.12.2018 г.</t>
  </si>
  <si>
    <t>д/с-1, ЦТП-2, ж/д-7,
ч/с, жителей 500</t>
  </si>
  <si>
    <t>09.12.2018 г.</t>
  </si>
  <si>
    <t>09.12.2018 г.
19.12.2018 г.</t>
  </si>
  <si>
    <t>10.12.2018 г.</t>
  </si>
  <si>
    <t>10.12.2018 г.
11.12.2018 г.</t>
  </si>
  <si>
    <t xml:space="preserve">ТП-166 - ТП-197
</t>
  </si>
  <si>
    <t xml:space="preserve">ТП-410 - ТП-89
</t>
  </si>
  <si>
    <t xml:space="preserve">ПС2ф.28 - РП-13 яч.8
</t>
  </si>
  <si>
    <t xml:space="preserve">РП-24 яч.12  - ТП-431
</t>
  </si>
  <si>
    <t xml:space="preserve">РП-2 яч.7  - ТП-485
</t>
  </si>
  <si>
    <t xml:space="preserve">П/СТ 7 ф.40 - ТП-041
</t>
  </si>
  <si>
    <t xml:space="preserve">П/СТ 8 ф.27 - РП-23 яч.2 нитка"Б"
</t>
  </si>
  <si>
    <t xml:space="preserve">ТП-108-ТП-93
</t>
  </si>
  <si>
    <t xml:space="preserve">ТП-298-ТП-118
</t>
  </si>
  <si>
    <t>ТП-272 руб. 10 - ж/д
ул. Интернациональна,54</t>
  </si>
  <si>
    <t xml:space="preserve">ТП-369 - ВЛ 6 кВ 
</t>
  </si>
  <si>
    <t xml:space="preserve">ТП-229 - ТП-416
</t>
  </si>
  <si>
    <t xml:space="preserve">РП-2 яч.10 - ТП-55
</t>
  </si>
  <si>
    <t xml:space="preserve">РП-10 яч. 15 - ТП-0340
</t>
  </si>
  <si>
    <t xml:space="preserve">П/СТ 1 ф.25 - ТП-258
</t>
  </si>
  <si>
    <t xml:space="preserve">П/СТ 1 ф.41 - РП-4 яч.3
</t>
  </si>
  <si>
    <t xml:space="preserve">ТП-276 - ВЛ-6кВ 
</t>
  </si>
  <si>
    <t xml:space="preserve">ТП-217 - ТП-0259  
</t>
  </si>
  <si>
    <t xml:space="preserve">П/СТ 1 ф.39 - РП-9 яч.15 
</t>
  </si>
  <si>
    <t xml:space="preserve">ТП-213-ТП-133
</t>
  </si>
  <si>
    <t xml:space="preserve">
ТП-168-ТП-241
</t>
  </si>
  <si>
    <t xml:space="preserve">ТП-344 - ТП-387
</t>
  </si>
  <si>
    <t xml:space="preserve">ТП-0294 - ТП-96
</t>
  </si>
  <si>
    <t xml:space="preserve">П/СТ 4 ф.28 - РП-8 яч.9
</t>
  </si>
  <si>
    <t xml:space="preserve">П/СТ 4 ф.43 - РП-12 яч.5 
</t>
  </si>
  <si>
    <t xml:space="preserve">ТП-458-ТП-461
</t>
  </si>
  <si>
    <t xml:space="preserve">РП-5 яч.4 - ТП-394
</t>
  </si>
  <si>
    <t xml:space="preserve">ТП-126 руб.5 - КЛ 0,4 
ул. Астраханская 1/5 
</t>
  </si>
  <si>
    <t xml:space="preserve">ТП-287 руб.14 - ж/д 
ул.Магистральная,10
</t>
  </si>
  <si>
    <t xml:space="preserve">П/С "Пигмент" ф.75 - РП-17 яч.8 
</t>
  </si>
  <si>
    <t xml:space="preserve">П/СТ 5 ф.30 - ТП-393
</t>
  </si>
  <si>
    <t xml:space="preserve">ТП-031 - ТП-0147
</t>
  </si>
  <si>
    <t xml:space="preserve">ТП-0136 - ТП-342
</t>
  </si>
  <si>
    <t xml:space="preserve">П/СТ 7 ф.40 - РП-21 яч.5 нитка Б
</t>
  </si>
  <si>
    <t xml:space="preserve">П/СТ 3 ф. 17 - ТП-232
</t>
  </si>
  <si>
    <t xml:space="preserve">П/СТ 1 ф.39 - РП 9 яч.15
</t>
  </si>
  <si>
    <t xml:space="preserve">ТП-339-ТП-236
</t>
  </si>
  <si>
    <t xml:space="preserve">П/СТ 1 ф.24 - ТП-334
                                                                                     </t>
  </si>
  <si>
    <t xml:space="preserve">ТП-200 - ТП-190
</t>
  </si>
  <si>
    <t xml:space="preserve"> РП-18 яч.14 - РП-8 яч.8  
</t>
  </si>
  <si>
    <t xml:space="preserve">ТП-197 - ТП-166
</t>
  </si>
  <si>
    <t xml:space="preserve">П/СТ 2 ф.28 - РП-13 яч.8
</t>
  </si>
  <si>
    <t xml:space="preserve">ТП-8 руб.1 - вывод на ВЛ-0,4 кВ 
ул. А. Бебеля
</t>
  </si>
  <si>
    <t xml:space="preserve">П/СТ 4 ф.25 - РП-25 яч.2-2А
</t>
  </si>
  <si>
    <t xml:space="preserve">П/СТ 1 ф.39 - РП-9 яч.15
</t>
  </si>
  <si>
    <t xml:space="preserve">П/СТ 3 ф.17 - ТП-232
</t>
  </si>
  <si>
    <t xml:space="preserve">РП-9 яч.4 - ТП-49
</t>
  </si>
  <si>
    <t xml:space="preserve">П/СТ "ТЭЦ" ф.2 - РП-6 яч.8
</t>
  </si>
  <si>
    <t xml:space="preserve">РП-9 яч.3 - ТП-041
</t>
  </si>
  <si>
    <t xml:space="preserve">ТП-158 - ТП-77
</t>
  </si>
  <si>
    <t xml:space="preserve">ТП-342 - ТП-290
</t>
  </si>
  <si>
    <t xml:space="preserve">РП-4 яч.1 - ТП-200
</t>
  </si>
  <si>
    <t xml:space="preserve">П/СТ 4 ф. 43 - РП-12 яч.5
</t>
  </si>
  <si>
    <t xml:space="preserve">П/СТ 4 ф. 25 - РП-25 яч. 2-2А
</t>
  </si>
  <si>
    <t xml:space="preserve">П/СТ 1 ф.42 - ТП-135
</t>
  </si>
  <si>
    <t xml:space="preserve">
П/СТ 1 ф.39 - РП-9 яч. 5 
</t>
  </si>
  <si>
    <t xml:space="preserve">П/СТ 2 ф.17 - ТП-84
</t>
  </si>
  <si>
    <t xml:space="preserve">ТП-296 руб.15 - ж/д
ул.Социалистическая,3Б
</t>
  </si>
  <si>
    <t xml:space="preserve">ТП-369 - ВЛ6 кВ
</t>
  </si>
  <si>
    <t xml:space="preserve">ТП-314 - ТП-315
</t>
  </si>
  <si>
    <t xml:space="preserve">ТП-206 - ТП-269
</t>
  </si>
  <si>
    <t xml:space="preserve">ПС4ф.18-ТП-231
</t>
  </si>
  <si>
    <t xml:space="preserve">ПС4ф.9 - РП-7 яч. 5
</t>
  </si>
  <si>
    <t xml:space="preserve">П/СТ 5 ф.12 - РП-10 яч.17
</t>
  </si>
  <si>
    <t xml:space="preserve">П/СТ 2 ф.28 - РП-13 яч 8
</t>
  </si>
  <si>
    <t xml:space="preserve">ТП-217-ТП-0259
</t>
  </si>
  <si>
    <t xml:space="preserve">РП-18 яч.19 - ТП-175
</t>
  </si>
  <si>
    <t xml:space="preserve">ТП-37-ТП-57 "Б"
</t>
  </si>
  <si>
    <t xml:space="preserve">РПС2ф.25 - РП-03яч. 11-13 нит. "А"
</t>
  </si>
  <si>
    <t xml:space="preserve">ПС2ф17 - ТП-84
</t>
  </si>
  <si>
    <t xml:space="preserve">ПС1ф.30-ТП-016
</t>
  </si>
  <si>
    <t xml:space="preserve">РП-5яч.4-ТП-394
</t>
  </si>
  <si>
    <t xml:space="preserve">ТП-445 - ВЛ 6 кВ
</t>
  </si>
  <si>
    <t xml:space="preserve">РП-04 яч.5 - ТП-0447
</t>
  </si>
  <si>
    <t xml:space="preserve">П/СТ 5 ф.21 - ТП-0231
</t>
  </si>
  <si>
    <t xml:space="preserve">П/СТ 5 ф.32 - РП-10 яч.6
</t>
  </si>
  <si>
    <t xml:space="preserve">ТП-217 - ТП-0259
</t>
  </si>
  <si>
    <t xml:space="preserve">П/СТ 1 ф.20 - РП-14 яч.6-8 Б
</t>
  </si>
  <si>
    <t xml:space="preserve">П/СТ -8 ф. 26 - РП-23 яч.8
</t>
  </si>
  <si>
    <t xml:space="preserve">П/СТ-8 ф.27 - Рп-23 яч.19 
</t>
  </si>
  <si>
    <t xml:space="preserve">П/СТ 1 ф.1 - РП-9 яч.10
</t>
  </si>
  <si>
    <t xml:space="preserve">РП-14 яч.14 - ТП-456
</t>
  </si>
  <si>
    <t xml:space="preserve">РП1 яч.12 - ТП-456
</t>
  </si>
  <si>
    <t xml:space="preserve">ТП-461 руб.8 - Тамбов 4,3
</t>
  </si>
  <si>
    <t xml:space="preserve">РП-5 яч.2 - ТП-129
</t>
  </si>
  <si>
    <t xml:space="preserve">ТП-314 - ТП-315 нитка Б
</t>
  </si>
  <si>
    <t xml:space="preserve">ТП-315 - ТП-32
</t>
  </si>
  <si>
    <t xml:space="preserve">РП-11 яч.17 - ТП-319
</t>
  </si>
  <si>
    <t xml:space="preserve">РП-7 яч.9 - ТП-0136
</t>
  </si>
  <si>
    <t xml:space="preserve">ТП-0136 - ТП-148
</t>
  </si>
  <si>
    <t xml:space="preserve">РП-21 яч.14 - ТП-269
</t>
  </si>
  <si>
    <t xml:space="preserve">П/СТ 1 ф.57 - ТП-503
</t>
  </si>
  <si>
    <t xml:space="preserve">РП-18 яч.20 - РЛНД №32
</t>
  </si>
  <si>
    <t xml:space="preserve">РП-5 яч.8 - ТП-55
</t>
  </si>
  <si>
    <t xml:space="preserve">ТП-0367 р.4 - ВЛ 0,4 кВ 
</t>
  </si>
  <si>
    <t>ТП-485 - ВЛ 0,4 кВ 
ул. Бригадная</t>
  </si>
  <si>
    <t>ТП-193 - ВЛ 0,4 кВ 
ул. Трегуляевская</t>
  </si>
  <si>
    <t xml:space="preserve">ТП-360 - ТП-277
</t>
  </si>
  <si>
    <t xml:space="preserve">ТП-280 - ТП-116
</t>
  </si>
  <si>
    <t xml:space="preserve">П/СТ 2 ф.38 -РП-03 яч.16
нитка А 
</t>
  </si>
  <si>
    <t xml:space="preserve">ТП-83 - ТП-014
</t>
  </si>
  <si>
    <t xml:space="preserve">ТП-56 - ТП-265
</t>
  </si>
  <si>
    <t xml:space="preserve">ТП-0322 - ТП-0323
</t>
  </si>
  <si>
    <t xml:space="preserve">ТП-133 - ТП-213
</t>
  </si>
  <si>
    <t xml:space="preserve">ТП-29 - ТП-173
</t>
  </si>
  <si>
    <t xml:space="preserve">РП-25 яч.5 - ТП-414
</t>
  </si>
  <si>
    <t xml:space="preserve">П/СТ 4 ф.18 - ТП-228
</t>
  </si>
  <si>
    <t xml:space="preserve">ТП-0317 - ТП-0320
</t>
  </si>
  <si>
    <t xml:space="preserve">РП-23 яч.17 - ТП-390
</t>
  </si>
  <si>
    <t xml:space="preserve">ТП-232 - ТП-372
</t>
  </si>
  <si>
    <t>ТП-148 руб.9 - ж/д
ул. Никифоровская,92</t>
  </si>
  <si>
    <t xml:space="preserve">ТП-186 - КЛ 0,4кВ 
д/сад №51 - ж/д К. Маркса,258Д
</t>
  </si>
  <si>
    <t>ТП-292 - ВЛ 0,4 кВ 
ул. Воронежская</t>
  </si>
  <si>
    <t>ТП-87 руб. 3 - ВЛ-0,4 кВ
ул. Чкалова</t>
  </si>
  <si>
    <t>ТП-70 руб. 2 - ВЛ-0,4 кВ
ул. Трегуляевская, 70</t>
  </si>
  <si>
    <t>ТП-345 руб. 34 - ВЛ-0,4 кВ
ул. Интернациональная, 16</t>
  </si>
  <si>
    <t>ТП-504 - ВЛ-0,4 кВ
ул. Славная</t>
  </si>
  <si>
    <t>ТП-434
ул. Кленовая, 70</t>
  </si>
  <si>
    <t xml:space="preserve">ТП-491 - ТП-509
</t>
  </si>
  <si>
    <t xml:space="preserve">ТП-167 - ТП-0294
</t>
  </si>
  <si>
    <t xml:space="preserve">ТП-51-ТП-268
</t>
  </si>
  <si>
    <t xml:space="preserve">ТП-67 - ТП-77
</t>
  </si>
  <si>
    <t xml:space="preserve">ТП-458 - ТП-455
</t>
  </si>
  <si>
    <t xml:space="preserve">РП-18 яч.4 - ТП-268
</t>
  </si>
  <si>
    <t xml:space="preserve">ТП-409 - ВЛ 6 кВ
ул. Сабуровская, 21 </t>
  </si>
  <si>
    <t xml:space="preserve">П/СТ 7 ф.4 - ТП-041
</t>
  </si>
  <si>
    <t xml:space="preserve">РП-20 яч.2 - ТП-442
</t>
  </si>
  <si>
    <t xml:space="preserve">П/СТ 8 ф.34 - ТП-409
</t>
  </si>
  <si>
    <t xml:space="preserve">РП-23яч.11 - ТП-0311
</t>
  </si>
  <si>
    <t xml:space="preserve">ТП-230 руб.5 - ж/д ул. Советская, 2
</t>
  </si>
  <si>
    <t xml:space="preserve">П/СТ 4 ф.9 - РП-7 яч.5 
</t>
  </si>
  <si>
    <t xml:space="preserve">ТП-468 -ТП-418
</t>
  </si>
  <si>
    <t xml:space="preserve">ТП-407 - ТП-442
</t>
  </si>
  <si>
    <t xml:space="preserve">РП-4 яч.9 - ТП-382
</t>
  </si>
  <si>
    <t xml:space="preserve">РП 10 яч.13 - ТП-303
</t>
  </si>
  <si>
    <t xml:space="preserve">РП-18 яч.22 - ТП-429
</t>
  </si>
  <si>
    <t xml:space="preserve">ТП-35 - ТП-127
</t>
  </si>
  <si>
    <t xml:space="preserve">П/СТ "Октябрь" ф.12 - ТП-0289
</t>
  </si>
  <si>
    <t xml:space="preserve">ТП-332 - ТП-187
</t>
  </si>
  <si>
    <t xml:space="preserve">ТП-258 руб. 12 - ж/д 
ул. Октябрьская,15
</t>
  </si>
  <si>
    <t xml:space="preserve">ТП-286 руб.12 - ж/д
ул. Клубная,9
</t>
  </si>
  <si>
    <t>27.04.2018 г.</t>
  </si>
  <si>
    <t>абзац 5 пп. "г" п. 19 ПП РФ №24 от 21.01.2004г.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</si>
</sst>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General_)"/>
    <numFmt numFmtId="173" formatCode="dd/mm/yy;@"/>
    <numFmt numFmtId="174" formatCode="h:mm;@"/>
    <numFmt numFmtId="175" formatCode="0.000"/>
  </numFmts>
  <fonts count="38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72" fontId="0" fillId="0" borderId="1">
      <alignment/>
      <protection locked="0"/>
    </xf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72" fontId="13" fillId="6" borderId="1">
      <alignment/>
      <protection/>
    </xf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24" borderId="0" xfId="0" applyFont="1" applyFill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/>
    </xf>
    <xf numFmtId="1" fontId="26" fillId="20" borderId="11" xfId="0" applyNumberFormat="1" applyFont="1" applyFill="1" applyBorder="1" applyAlignment="1">
      <alignment horizontal="center" vertical="center" wrapText="1"/>
    </xf>
    <xf numFmtId="2" fontId="30" fillId="20" borderId="17" xfId="0" applyNumberFormat="1" applyFont="1" applyFill="1" applyBorder="1" applyAlignment="1">
      <alignment horizontal="center" vertical="center" wrapText="1"/>
    </xf>
    <xf numFmtId="1" fontId="30" fillId="20" borderId="18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1" fontId="31" fillId="0" borderId="18" xfId="0" applyNumberFormat="1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8" xfId="0" applyFont="1" applyFill="1" applyBorder="1" applyAlignment="1">
      <alignment horizontal="center" vertical="center"/>
    </xf>
    <xf numFmtId="0" fontId="31" fillId="22" borderId="15" xfId="0" applyFont="1" applyFill="1" applyBorder="1" applyAlignment="1">
      <alignment horizontal="center" vertical="center" wrapText="1"/>
    </xf>
    <xf numFmtId="9" fontId="26" fillId="22" borderId="13" xfId="74" applyFont="1" applyFill="1" applyBorder="1" applyAlignment="1">
      <alignment horizontal="center" vertical="center"/>
    </xf>
    <xf numFmtId="9" fontId="26" fillId="22" borderId="14" xfId="74" applyFont="1" applyFill="1" applyBorder="1" applyAlignment="1">
      <alignment horizontal="center" vertical="center"/>
    </xf>
    <xf numFmtId="9" fontId="26" fillId="22" borderId="15" xfId="74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2" fillId="0" borderId="0" xfId="69" applyNumberFormat="1" applyFont="1" applyFill="1" applyBorder="1" applyAlignment="1" applyProtection="1">
      <alignment vertical="center"/>
      <protection/>
    </xf>
    <xf numFmtId="0" fontId="36" fillId="0" borderId="11" xfId="0" applyFont="1" applyFill="1" applyBorder="1" applyAlignment="1">
      <alignment horizontal="center" vertical="center"/>
    </xf>
    <xf numFmtId="49" fontId="36" fillId="0" borderId="11" xfId="0" applyNumberFormat="1" applyFont="1" applyBorder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173" fontId="33" fillId="0" borderId="11" xfId="0" applyNumberFormat="1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173" fontId="26" fillId="0" borderId="11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173" fontId="26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wrapText="1"/>
    </xf>
    <xf numFmtId="0" fontId="33" fillId="0" borderId="11" xfId="0" applyFont="1" applyFill="1" applyBorder="1" applyAlignment="1">
      <alignment horizontal="center" vertical="center" wrapText="1"/>
    </xf>
    <xf numFmtId="173" fontId="33" fillId="0" borderId="11" xfId="0" applyNumberFormat="1" applyFont="1" applyFill="1" applyBorder="1" applyAlignment="1">
      <alignment horizontal="center" vertical="center" wrapText="1"/>
    </xf>
    <xf numFmtId="173" fontId="26" fillId="0" borderId="11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25" borderId="11" xfId="68" applyFont="1" applyFill="1" applyBorder="1" applyAlignment="1">
      <alignment horizontal="center" vertical="center" wrapText="1"/>
      <protection/>
    </xf>
    <xf numFmtId="173" fontId="26" fillId="0" borderId="11" xfId="0" applyNumberFormat="1" applyFont="1" applyFill="1" applyBorder="1" applyAlignment="1">
      <alignment horizontal="center" wrapText="1"/>
    </xf>
    <xf numFmtId="0" fontId="33" fillId="25" borderId="11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wrapText="1"/>
    </xf>
    <xf numFmtId="0" fontId="26" fillId="25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6" fillId="25" borderId="11" xfId="68" applyFont="1" applyFill="1" applyBorder="1" applyAlignment="1">
      <alignment horizontal="center" vertical="center" wrapText="1"/>
      <protection/>
    </xf>
    <xf numFmtId="49" fontId="26" fillId="0" borderId="11" xfId="0" applyNumberFormat="1" applyFont="1" applyFill="1" applyBorder="1" applyAlignment="1">
      <alignment wrapText="1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173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wrapText="1"/>
    </xf>
    <xf numFmtId="173" fontId="26" fillId="0" borderId="24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wrapText="1"/>
    </xf>
    <xf numFmtId="49" fontId="37" fillId="0" borderId="24" xfId="0" applyNumberFormat="1" applyFont="1" applyFill="1" applyBorder="1" applyAlignment="1">
      <alignment wrapText="1"/>
    </xf>
    <xf numFmtId="49" fontId="26" fillId="0" borderId="28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1" fontId="30" fillId="0" borderId="24" xfId="0" applyNumberFormat="1" applyFont="1" applyFill="1" applyBorder="1" applyAlignment="1">
      <alignment horizontal="center" vertical="center" wrapText="1"/>
    </xf>
    <xf numFmtId="1" fontId="30" fillId="0" borderId="17" xfId="0" applyNumberFormat="1" applyFont="1" applyFill="1" applyBorder="1" applyAlignment="1">
      <alignment horizontal="center" vertical="center" wrapText="1"/>
    </xf>
    <xf numFmtId="0" fontId="30" fillId="26" borderId="30" xfId="0" applyFont="1" applyFill="1" applyBorder="1" applyAlignment="1">
      <alignment horizontal="center" vertical="center" wrapText="1" shrinkToFit="1"/>
    </xf>
    <xf numFmtId="0" fontId="30" fillId="26" borderId="31" xfId="0" applyFont="1" applyFill="1" applyBorder="1" applyAlignment="1">
      <alignment horizontal="center" vertical="center" wrapText="1" shrinkToFit="1"/>
    </xf>
    <xf numFmtId="0" fontId="30" fillId="26" borderId="32" xfId="0" applyFont="1" applyFill="1" applyBorder="1" applyAlignment="1">
      <alignment horizontal="center" vertical="center" wrapText="1" shrinkToFi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1" fontId="30" fillId="0" borderId="29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" fontId="30" fillId="0" borderId="27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" fontId="30" fillId="0" borderId="37" xfId="0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30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</cellXfs>
  <cellStyles count="70">
    <cellStyle name="Normal" xfId="0"/>
    <cellStyle name="_АГ" xfId="15"/>
    <cellStyle name="_График реализации проектовa_3" xfId="16"/>
    <cellStyle name="_ПРИЛ. 2003_ЧТЭ" xfId="17"/>
    <cellStyle name="_Приложение откр." xfId="18"/>
    <cellStyle name="_ПФ14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ma [0]_Mod1" xfId="38"/>
    <cellStyle name="Comma_Mod1" xfId="39"/>
    <cellStyle name="Currency [0]_Mod1" xfId="40"/>
    <cellStyle name="Currency_Mod1" xfId="41"/>
    <cellStyle name="Đ_x0010_" xfId="42"/>
    <cellStyle name="Heading 1" xfId="43"/>
    <cellStyle name="Normal_ITU_DealerPr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ззащитный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4" xfId="68"/>
    <cellStyle name="Обычный_информация к раскрытию за октябрь 2010 года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Хороший" xfId="80"/>
    <cellStyle name="ܘ_x0008_" xfId="81"/>
    <cellStyle name="ܛ_x0008_" xfId="82"/>
    <cellStyle name="㐀കܒ_x0008_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it\&#1055;&#1086;&#1074;&#1088;&#1077;&#1078;&#1076;&#1077;&#1085;%20&#1086;&#1073;&#1086;&#1088;&#1091;&#1076;.%20&#1052;&#1086;&#1089;&#1082;&#1074;&#1072;\2007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it\&#1055;&#1086;&#1074;&#1088;&#1077;&#1078;&#1076;&#1077;&#1085;%20&#1086;&#1073;&#1086;&#1088;&#1091;&#1076;.%20&#1052;&#1086;&#1089;&#1082;&#1074;&#1072;\2007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&#1041;&#1072;&#1083;&#1072;&#1085;&#1089;&#1099;%20&#1076;&#1083;&#1103;%20&#1056;&#1069;&#1050;\STOIM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  <sheetName val="Диаграмма2"/>
      <sheetName val="#ССЫЛКА"/>
      <sheetName val="3"/>
      <sheetName val="4"/>
      <sheetName val="№ П1.17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5"/>
      <sheetName val="Год  (2)"/>
      <sheetName val="Избранное: подменю0070Избранное: подменю0071Избранное: по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#ССЫЛКА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FES"/>
      <sheetName val="Personnel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11"/>
  <sheetViews>
    <sheetView tabSelected="1" view="pageBreakPreview" zoomScale="90" zoomScaleNormal="80" zoomScaleSheetLayoutView="90" zoomScalePageLayoutView="0" workbookViewId="0" topLeftCell="D1">
      <selection activeCell="A2" sqref="A2:N2"/>
    </sheetView>
  </sheetViews>
  <sheetFormatPr defaultColWidth="9.00390625" defaultRowHeight="12.75"/>
  <cols>
    <col min="1" max="1" width="10.375" style="1" customWidth="1"/>
    <col min="2" max="2" width="26.875" style="1" customWidth="1"/>
    <col min="3" max="3" width="21.875" style="1" customWidth="1"/>
    <col min="4" max="4" width="21.625" style="1" customWidth="1"/>
    <col min="5" max="5" width="32.375" style="1" customWidth="1"/>
    <col min="6" max="6" width="18.375" style="1" customWidth="1"/>
    <col min="7" max="7" width="17.625" style="1" customWidth="1"/>
    <col min="8" max="8" width="25.625" style="1" customWidth="1"/>
    <col min="9" max="9" width="21.875" style="1" customWidth="1"/>
    <col min="10" max="10" width="19.375" style="1" customWidth="1"/>
    <col min="11" max="11" width="15.375" style="1" customWidth="1"/>
    <col min="12" max="12" width="23.375" style="1" bestFit="1" customWidth="1"/>
    <col min="13" max="13" width="32.625" style="1" customWidth="1"/>
    <col min="14" max="14" width="23.125" style="1" customWidth="1"/>
    <col min="15" max="15" width="25.625" style="1" customWidth="1"/>
    <col min="16" max="16" width="16.00390625" style="1" customWidth="1"/>
    <col min="17" max="17" width="18.25390625" style="1" customWidth="1"/>
    <col min="18" max="18" width="28.00390625" style="1" customWidth="1"/>
    <col min="19" max="19" width="24.25390625" style="1" customWidth="1"/>
    <col min="20" max="16384" width="9.125" style="1" customWidth="1"/>
  </cols>
  <sheetData>
    <row r="1" ht="27.75" customHeight="1"/>
    <row r="2" spans="1:15" ht="42.75" customHeight="1">
      <c r="A2" s="120" t="s">
        <v>96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2" t="s">
        <v>688</v>
      </c>
    </row>
    <row r="3" spans="1:14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0.75" customHeight="1">
      <c r="A4" s="121" t="s">
        <v>78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7.25" customHeight="1">
      <c r="A5" s="110" t="s">
        <v>97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8.75" customHeight="1">
      <c r="A6" s="110" t="s">
        <v>100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ht="16.5" customHeight="1" thickBot="1"/>
    <row r="8" spans="1:14" ht="12.75" customHeight="1">
      <c r="A8" s="122" t="s">
        <v>0</v>
      </c>
      <c r="B8" s="122" t="s">
        <v>1</v>
      </c>
      <c r="C8" s="125" t="s">
        <v>2</v>
      </c>
      <c r="D8" s="126"/>
      <c r="E8" s="126"/>
      <c r="F8" s="126"/>
      <c r="G8" s="126"/>
      <c r="H8" s="126"/>
      <c r="I8" s="126"/>
      <c r="J8" s="127"/>
      <c r="K8" s="128" t="s">
        <v>3</v>
      </c>
      <c r="L8" s="126"/>
      <c r="M8" s="129"/>
      <c r="N8" s="4"/>
    </row>
    <row r="9" spans="1:14" ht="12.75" customHeight="1">
      <c r="A9" s="123"/>
      <c r="B9" s="123"/>
      <c r="C9" s="117" t="s">
        <v>4</v>
      </c>
      <c r="D9" s="118"/>
      <c r="E9" s="119"/>
      <c r="F9" s="105" t="s">
        <v>5</v>
      </c>
      <c r="G9" s="118"/>
      <c r="H9" s="119"/>
      <c r="I9" s="105" t="s">
        <v>6</v>
      </c>
      <c r="J9" s="119"/>
      <c r="K9" s="111" t="s">
        <v>7</v>
      </c>
      <c r="L9" s="111" t="s">
        <v>8</v>
      </c>
      <c r="M9" s="114" t="s">
        <v>9</v>
      </c>
      <c r="N9" s="4"/>
    </row>
    <row r="10" spans="1:14" ht="12.75">
      <c r="A10" s="123"/>
      <c r="B10" s="123"/>
      <c r="C10" s="103" t="s">
        <v>10</v>
      </c>
      <c r="D10" s="105" t="s">
        <v>11</v>
      </c>
      <c r="E10" s="106"/>
      <c r="F10" s="107" t="s">
        <v>10</v>
      </c>
      <c r="G10" s="105" t="s">
        <v>11</v>
      </c>
      <c r="H10" s="108"/>
      <c r="I10" s="98" t="s">
        <v>10</v>
      </c>
      <c r="J10" s="98" t="s">
        <v>12</v>
      </c>
      <c r="K10" s="112"/>
      <c r="L10" s="112"/>
      <c r="M10" s="115"/>
      <c r="N10" s="4"/>
    </row>
    <row r="11" spans="1:14" ht="12.75">
      <c r="A11" s="123"/>
      <c r="B11" s="123"/>
      <c r="C11" s="104"/>
      <c r="D11" s="5" t="s">
        <v>13</v>
      </c>
      <c r="E11" s="6" t="s">
        <v>14</v>
      </c>
      <c r="F11" s="107"/>
      <c r="G11" s="5" t="s">
        <v>13</v>
      </c>
      <c r="H11" s="5" t="s">
        <v>14</v>
      </c>
      <c r="I11" s="99"/>
      <c r="J11" s="99"/>
      <c r="K11" s="113"/>
      <c r="L11" s="113"/>
      <c r="M11" s="116"/>
      <c r="N11" s="4"/>
    </row>
    <row r="12" spans="1:14" ht="13.5" thickBot="1">
      <c r="A12" s="124"/>
      <c r="B12" s="124"/>
      <c r="C12" s="7" t="s">
        <v>15</v>
      </c>
      <c r="D12" s="8" t="s">
        <v>15</v>
      </c>
      <c r="E12" s="8" t="s">
        <v>15</v>
      </c>
      <c r="F12" s="8" t="s">
        <v>15</v>
      </c>
      <c r="G12" s="8" t="s">
        <v>15</v>
      </c>
      <c r="H12" s="8" t="s">
        <v>15</v>
      </c>
      <c r="I12" s="8" t="s">
        <v>15</v>
      </c>
      <c r="J12" s="8" t="s">
        <v>15</v>
      </c>
      <c r="K12" s="8" t="s">
        <v>15</v>
      </c>
      <c r="L12" s="8" t="s">
        <v>15</v>
      </c>
      <c r="M12" s="9" t="s">
        <v>15</v>
      </c>
      <c r="N12" s="4"/>
    </row>
    <row r="13" spans="1:14" ht="18" customHeight="1">
      <c r="A13" s="100" t="s">
        <v>98</v>
      </c>
      <c r="B13" s="10" t="s">
        <v>77</v>
      </c>
      <c r="C13" s="11">
        <v>0</v>
      </c>
      <c r="D13" s="11">
        <v>7</v>
      </c>
      <c r="E13" s="11">
        <v>3</v>
      </c>
      <c r="F13" s="11">
        <v>0</v>
      </c>
      <c r="G13" s="11">
        <v>168</v>
      </c>
      <c r="H13" s="11">
        <v>14</v>
      </c>
      <c r="I13" s="11">
        <v>0</v>
      </c>
      <c r="J13" s="11">
        <v>7</v>
      </c>
      <c r="K13" s="12">
        <f>L13+M13</f>
        <v>199</v>
      </c>
      <c r="L13" s="13">
        <v>0</v>
      </c>
      <c r="M13" s="14">
        <f>D13+E13+F13+G13+H13+I13+J13</f>
        <v>199</v>
      </c>
      <c r="N13" s="4"/>
    </row>
    <row r="14" spans="1:14" ht="18" customHeight="1">
      <c r="A14" s="101"/>
      <c r="B14" s="15" t="s">
        <v>99</v>
      </c>
      <c r="C14" s="11">
        <v>0</v>
      </c>
      <c r="D14" s="11">
        <v>4</v>
      </c>
      <c r="E14" s="11">
        <v>12</v>
      </c>
      <c r="F14" s="11">
        <v>0</v>
      </c>
      <c r="G14" s="11">
        <v>160</v>
      </c>
      <c r="H14" s="11">
        <v>25</v>
      </c>
      <c r="I14" s="11">
        <v>0</v>
      </c>
      <c r="J14" s="11">
        <v>1</v>
      </c>
      <c r="K14" s="12">
        <v>202</v>
      </c>
      <c r="L14" s="13">
        <v>0</v>
      </c>
      <c r="M14" s="14">
        <v>202</v>
      </c>
      <c r="N14" s="4"/>
    </row>
    <row r="15" spans="1:14" ht="18.75" customHeight="1">
      <c r="A15" s="101"/>
      <c r="B15" s="16" t="s">
        <v>16</v>
      </c>
      <c r="C15" s="17">
        <v>0</v>
      </c>
      <c r="D15" s="18">
        <v>-3</v>
      </c>
      <c r="E15" s="18">
        <v>-1</v>
      </c>
      <c r="F15" s="18">
        <v>0</v>
      </c>
      <c r="G15" s="18">
        <v>-48</v>
      </c>
      <c r="H15" s="18">
        <v>-2</v>
      </c>
      <c r="I15" s="18">
        <v>0</v>
      </c>
      <c r="J15" s="18">
        <v>-4</v>
      </c>
      <c r="K15" s="18">
        <f>K14-K13</f>
        <v>3</v>
      </c>
      <c r="L15" s="18">
        <f>L14-L13</f>
        <v>0</v>
      </c>
      <c r="M15" s="19">
        <f>M14-M13</f>
        <v>3</v>
      </c>
      <c r="N15" s="4"/>
    </row>
    <row r="16" spans="1:14" ht="20.25" customHeight="1" thickBot="1">
      <c r="A16" s="102"/>
      <c r="B16" s="20" t="s">
        <v>17</v>
      </c>
      <c r="C16" s="21" t="s">
        <v>65</v>
      </c>
      <c r="D16" s="22">
        <v>-0.6</v>
      </c>
      <c r="E16" s="22">
        <v>-0.3333333333333333</v>
      </c>
      <c r="F16" s="22" t="s">
        <v>65</v>
      </c>
      <c r="G16" s="22">
        <v>-0.21428571428571427</v>
      </c>
      <c r="H16" s="22">
        <v>-0.07407407407407407</v>
      </c>
      <c r="I16" s="22" t="s">
        <v>65</v>
      </c>
      <c r="J16" s="22">
        <v>-0.6666666666666666</v>
      </c>
      <c r="K16" s="22">
        <f>IF(K13=0,"",(K14-K13)/K13)</f>
        <v>0.01507537688442211</v>
      </c>
      <c r="L16" s="22">
        <f>IF(L13=0,"",(L14-L13)/L13)</f>
      </c>
      <c r="M16" s="23">
        <f>IF(M13=0,"",(M14-M13)/M13)</f>
        <v>0.01507537688442211</v>
      </c>
      <c r="N16" s="4"/>
    </row>
    <row r="17" spans="2:14" ht="15" customHeight="1">
      <c r="B17" s="24"/>
      <c r="C17" s="25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4"/>
    </row>
    <row r="18" spans="11:14" ht="15" customHeight="1">
      <c r="K18" s="27"/>
      <c r="L18" s="27"/>
      <c r="M18" s="27"/>
      <c r="N18" s="4"/>
    </row>
    <row r="19" spans="1:14" ht="15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">
      <c r="A20" s="109" t="s">
        <v>18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ht="15">
      <c r="A21" s="109" t="s">
        <v>19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4" ht="15">
      <c r="A22" s="109" t="s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15">
      <c r="A23" s="109" t="s">
        <v>21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 ht="15">
      <c r="A24" s="109" t="s">
        <v>22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ht="12.75">
      <c r="O25" s="29"/>
    </row>
    <row r="26" spans="1:15" ht="13.5" thickBot="1">
      <c r="A26" s="30"/>
      <c r="G26" s="1" t="s">
        <v>23</v>
      </c>
      <c r="O26" s="30"/>
    </row>
    <row r="27" spans="1:19" ht="102" customHeight="1">
      <c r="A27" s="31" t="s">
        <v>24</v>
      </c>
      <c r="B27" s="32" t="s">
        <v>25</v>
      </c>
      <c r="C27" s="32" t="s">
        <v>66</v>
      </c>
      <c r="D27" s="32" t="s">
        <v>67</v>
      </c>
      <c r="E27" s="33" t="s">
        <v>68</v>
      </c>
      <c r="F27" s="34" t="s">
        <v>69</v>
      </c>
      <c r="G27" s="34" t="s">
        <v>26</v>
      </c>
      <c r="H27" s="34" t="s">
        <v>27</v>
      </c>
      <c r="I27" s="34" t="s">
        <v>70</v>
      </c>
      <c r="J27" s="34" t="s">
        <v>28</v>
      </c>
      <c r="K27" s="34" t="s">
        <v>71</v>
      </c>
      <c r="L27" s="34" t="s">
        <v>72</v>
      </c>
      <c r="M27" s="34" t="s">
        <v>29</v>
      </c>
      <c r="N27" s="34" t="s">
        <v>30</v>
      </c>
      <c r="O27" s="35" t="s">
        <v>31</v>
      </c>
      <c r="Q27" s="36"/>
      <c r="R27" s="36"/>
      <c r="S27" s="36"/>
    </row>
    <row r="28" spans="1:15" ht="12.75">
      <c r="A28" s="93" t="s">
        <v>32</v>
      </c>
      <c r="B28" s="86" t="s">
        <v>33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97"/>
    </row>
    <row r="29" spans="1:15" ht="25.5">
      <c r="A29" s="93"/>
      <c r="B29" s="37" t="s">
        <v>101</v>
      </c>
      <c r="C29" s="38"/>
      <c r="D29" s="37" t="s">
        <v>34</v>
      </c>
      <c r="E29" s="39" t="s">
        <v>546</v>
      </c>
      <c r="F29" s="40" t="s">
        <v>60</v>
      </c>
      <c r="G29" s="41" t="s">
        <v>102</v>
      </c>
      <c r="H29" s="42" t="s">
        <v>37</v>
      </c>
      <c r="I29" s="43" t="s">
        <v>40</v>
      </c>
      <c r="J29" s="41" t="s">
        <v>103</v>
      </c>
      <c r="K29" s="44" t="s">
        <v>79</v>
      </c>
      <c r="L29" s="44" t="s">
        <v>35</v>
      </c>
      <c r="M29" s="39" t="s">
        <v>104</v>
      </c>
      <c r="N29" s="45" t="s">
        <v>92</v>
      </c>
      <c r="O29" s="46"/>
    </row>
    <row r="30" spans="1:15" ht="25.5">
      <c r="A30" s="93"/>
      <c r="B30" s="37" t="s">
        <v>101</v>
      </c>
      <c r="C30" s="38"/>
      <c r="D30" s="37" t="s">
        <v>34</v>
      </c>
      <c r="E30" s="39" t="s">
        <v>547</v>
      </c>
      <c r="F30" s="40" t="s">
        <v>60</v>
      </c>
      <c r="G30" s="41" t="s">
        <v>105</v>
      </c>
      <c r="H30" s="42" t="s">
        <v>37</v>
      </c>
      <c r="I30" s="43" t="s">
        <v>40</v>
      </c>
      <c r="J30" s="41" t="s">
        <v>106</v>
      </c>
      <c r="K30" s="44" t="s">
        <v>79</v>
      </c>
      <c r="L30" s="44" t="s">
        <v>35</v>
      </c>
      <c r="M30" s="39" t="s">
        <v>107</v>
      </c>
      <c r="N30" s="45" t="s">
        <v>92</v>
      </c>
      <c r="O30" s="46"/>
    </row>
    <row r="31" spans="1:15" ht="38.25">
      <c r="A31" s="89"/>
      <c r="B31" s="37" t="s">
        <v>101</v>
      </c>
      <c r="C31" s="38"/>
      <c r="D31" s="37" t="s">
        <v>34</v>
      </c>
      <c r="E31" s="47" t="s">
        <v>548</v>
      </c>
      <c r="F31" s="48" t="s">
        <v>60</v>
      </c>
      <c r="G31" s="49" t="s">
        <v>108</v>
      </c>
      <c r="H31" s="42" t="s">
        <v>37</v>
      </c>
      <c r="I31" s="43" t="s">
        <v>38</v>
      </c>
      <c r="J31" s="49" t="s">
        <v>109</v>
      </c>
      <c r="K31" s="44" t="s">
        <v>79</v>
      </c>
      <c r="L31" s="44" t="s">
        <v>35</v>
      </c>
      <c r="M31" s="47" t="s">
        <v>110</v>
      </c>
      <c r="N31" s="45" t="s">
        <v>92</v>
      </c>
      <c r="O31" s="46"/>
    </row>
    <row r="32" spans="1:15" ht="38.25">
      <c r="A32" s="89"/>
      <c r="B32" s="37" t="s">
        <v>101</v>
      </c>
      <c r="C32" s="38"/>
      <c r="D32" s="37" t="s">
        <v>34</v>
      </c>
      <c r="E32" s="47" t="s">
        <v>549</v>
      </c>
      <c r="F32" s="48" t="s">
        <v>60</v>
      </c>
      <c r="G32" s="49" t="s">
        <v>108</v>
      </c>
      <c r="H32" s="42" t="s">
        <v>37</v>
      </c>
      <c r="I32" s="43" t="s">
        <v>38</v>
      </c>
      <c r="J32" s="49" t="s">
        <v>111</v>
      </c>
      <c r="K32" s="44" t="s">
        <v>79</v>
      </c>
      <c r="L32" s="44" t="s">
        <v>35</v>
      </c>
      <c r="M32" s="47" t="s">
        <v>110</v>
      </c>
      <c r="N32" s="45" t="s">
        <v>92</v>
      </c>
      <c r="O32" s="46"/>
    </row>
    <row r="33" spans="1:15" ht="25.5">
      <c r="A33" s="89"/>
      <c r="B33" s="37" t="s">
        <v>101</v>
      </c>
      <c r="C33" s="38"/>
      <c r="D33" s="37" t="s">
        <v>34</v>
      </c>
      <c r="E33" s="47" t="s">
        <v>550</v>
      </c>
      <c r="F33" s="48" t="s">
        <v>60</v>
      </c>
      <c r="G33" s="49" t="s">
        <v>108</v>
      </c>
      <c r="H33" s="42" t="s">
        <v>37</v>
      </c>
      <c r="I33" s="43" t="s">
        <v>38</v>
      </c>
      <c r="J33" s="49" t="s">
        <v>109</v>
      </c>
      <c r="K33" s="44" t="s">
        <v>79</v>
      </c>
      <c r="L33" s="44" t="s">
        <v>35</v>
      </c>
      <c r="M33" s="47" t="s">
        <v>112</v>
      </c>
      <c r="N33" s="45" t="s">
        <v>92</v>
      </c>
      <c r="O33" s="46"/>
    </row>
    <row r="34" spans="1:15" ht="38.25">
      <c r="A34" s="89"/>
      <c r="B34" s="37" t="s">
        <v>101</v>
      </c>
      <c r="C34" s="38"/>
      <c r="D34" s="37" t="s">
        <v>34</v>
      </c>
      <c r="E34" s="39" t="s">
        <v>551</v>
      </c>
      <c r="F34" s="40" t="s">
        <v>60</v>
      </c>
      <c r="G34" s="41" t="s">
        <v>113</v>
      </c>
      <c r="H34" s="42" t="s">
        <v>37</v>
      </c>
      <c r="I34" s="43" t="s">
        <v>40</v>
      </c>
      <c r="J34" s="41" t="s">
        <v>114</v>
      </c>
      <c r="K34" s="44" t="s">
        <v>79</v>
      </c>
      <c r="L34" s="44" t="s">
        <v>35</v>
      </c>
      <c r="M34" s="50" t="s">
        <v>115</v>
      </c>
      <c r="N34" s="45" t="s">
        <v>92</v>
      </c>
      <c r="O34" s="46"/>
    </row>
    <row r="35" spans="1:15" ht="25.5">
      <c r="A35" s="89"/>
      <c r="B35" s="37" t="s">
        <v>101</v>
      </c>
      <c r="C35" s="38"/>
      <c r="D35" s="37" t="s">
        <v>34</v>
      </c>
      <c r="E35" s="39" t="s">
        <v>552</v>
      </c>
      <c r="F35" s="40" t="s">
        <v>60</v>
      </c>
      <c r="G35" s="41" t="s">
        <v>116</v>
      </c>
      <c r="H35" s="42" t="s">
        <v>37</v>
      </c>
      <c r="I35" s="43" t="s">
        <v>40</v>
      </c>
      <c r="J35" s="41" t="s">
        <v>117</v>
      </c>
      <c r="K35" s="44" t="s">
        <v>79</v>
      </c>
      <c r="L35" s="44" t="s">
        <v>35</v>
      </c>
      <c r="M35" s="50" t="s">
        <v>118</v>
      </c>
      <c r="N35" s="45" t="s">
        <v>92</v>
      </c>
      <c r="O35" s="46"/>
    </row>
    <row r="36" spans="1:15" ht="25.5">
      <c r="A36" s="89"/>
      <c r="B36" s="37" t="s">
        <v>101</v>
      </c>
      <c r="C36" s="38"/>
      <c r="D36" s="37" t="s">
        <v>34</v>
      </c>
      <c r="E36" s="39" t="s">
        <v>553</v>
      </c>
      <c r="F36" s="40" t="s">
        <v>60</v>
      </c>
      <c r="G36" s="49" t="s">
        <v>119</v>
      </c>
      <c r="H36" s="42" t="s">
        <v>37</v>
      </c>
      <c r="I36" s="43" t="s">
        <v>40</v>
      </c>
      <c r="J36" s="49" t="s">
        <v>120</v>
      </c>
      <c r="K36" s="44" t="s">
        <v>79</v>
      </c>
      <c r="L36" s="44" t="s">
        <v>35</v>
      </c>
      <c r="M36" s="39" t="s">
        <v>121</v>
      </c>
      <c r="N36" s="45" t="s">
        <v>92</v>
      </c>
      <c r="O36" s="46"/>
    </row>
    <row r="37" spans="1:15" ht="25.5">
      <c r="A37" s="89"/>
      <c r="B37" s="37" t="s">
        <v>101</v>
      </c>
      <c r="C37" s="38"/>
      <c r="D37" s="37" t="s">
        <v>34</v>
      </c>
      <c r="E37" s="39" t="s">
        <v>554</v>
      </c>
      <c r="F37" s="40" t="s">
        <v>60</v>
      </c>
      <c r="G37" s="49" t="s">
        <v>122</v>
      </c>
      <c r="H37" s="42" t="s">
        <v>37</v>
      </c>
      <c r="I37" s="43" t="s">
        <v>40</v>
      </c>
      <c r="J37" s="49" t="s">
        <v>123</v>
      </c>
      <c r="K37" s="44" t="s">
        <v>79</v>
      </c>
      <c r="L37" s="44" t="s">
        <v>35</v>
      </c>
      <c r="M37" s="39" t="s">
        <v>124</v>
      </c>
      <c r="N37" s="45" t="s">
        <v>92</v>
      </c>
      <c r="O37" s="46"/>
    </row>
    <row r="38" spans="1:15" ht="25.5">
      <c r="A38" s="89"/>
      <c r="B38" s="37" t="s">
        <v>125</v>
      </c>
      <c r="C38" s="38"/>
      <c r="D38" s="37" t="s">
        <v>34</v>
      </c>
      <c r="E38" s="39" t="s">
        <v>555</v>
      </c>
      <c r="F38" s="40" t="s">
        <v>60</v>
      </c>
      <c r="G38" s="51" t="s">
        <v>126</v>
      </c>
      <c r="H38" s="42" t="s">
        <v>37</v>
      </c>
      <c r="I38" s="52" t="s">
        <v>40</v>
      </c>
      <c r="J38" s="51" t="s">
        <v>127</v>
      </c>
      <c r="K38" s="44" t="s">
        <v>79</v>
      </c>
      <c r="L38" s="44" t="s">
        <v>35</v>
      </c>
      <c r="M38" s="39" t="s">
        <v>128</v>
      </c>
      <c r="N38" s="45" t="s">
        <v>92</v>
      </c>
      <c r="O38" s="46"/>
    </row>
    <row r="39" spans="1:15" ht="12.75">
      <c r="A39" s="90" t="s">
        <v>38</v>
      </c>
      <c r="B39" s="94" t="s">
        <v>39</v>
      </c>
      <c r="C39" s="94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53"/>
    </row>
    <row r="40" spans="1:15" ht="25.5">
      <c r="A40" s="91"/>
      <c r="B40" s="37" t="s">
        <v>61</v>
      </c>
      <c r="C40" s="38"/>
      <c r="D40" s="45" t="s">
        <v>81</v>
      </c>
      <c r="E40" s="54" t="s">
        <v>556</v>
      </c>
      <c r="F40" s="48" t="s">
        <v>60</v>
      </c>
      <c r="G40" s="49" t="s">
        <v>129</v>
      </c>
      <c r="H40" s="55" t="s">
        <v>95</v>
      </c>
      <c r="I40" s="43" t="s">
        <v>32</v>
      </c>
      <c r="J40" s="49" t="s">
        <v>130</v>
      </c>
      <c r="K40" s="44" t="s">
        <v>82</v>
      </c>
      <c r="L40" s="44" t="s">
        <v>35</v>
      </c>
      <c r="M40" s="54" t="s">
        <v>131</v>
      </c>
      <c r="N40" s="45" t="s">
        <v>92</v>
      </c>
      <c r="O40" s="46"/>
    </row>
    <row r="41" spans="1:15" ht="25.5">
      <c r="A41" s="91"/>
      <c r="B41" s="37" t="s">
        <v>36</v>
      </c>
      <c r="C41" s="38"/>
      <c r="D41" s="56" t="s">
        <v>34</v>
      </c>
      <c r="E41" s="54" t="s">
        <v>557</v>
      </c>
      <c r="F41" s="48" t="s">
        <v>60</v>
      </c>
      <c r="G41" s="49" t="s">
        <v>132</v>
      </c>
      <c r="H41" s="55" t="s">
        <v>37</v>
      </c>
      <c r="I41" s="43" t="s">
        <v>40</v>
      </c>
      <c r="J41" s="49" t="s">
        <v>133</v>
      </c>
      <c r="K41" s="44" t="s">
        <v>82</v>
      </c>
      <c r="L41" s="44" t="s">
        <v>35</v>
      </c>
      <c r="M41" s="54" t="s">
        <v>134</v>
      </c>
      <c r="N41" s="45" t="s">
        <v>92</v>
      </c>
      <c r="O41" s="46"/>
    </row>
    <row r="42" spans="1:15" ht="38.25">
      <c r="A42" s="91"/>
      <c r="B42" s="37" t="s">
        <v>36</v>
      </c>
      <c r="C42" s="38"/>
      <c r="D42" s="56" t="s">
        <v>34</v>
      </c>
      <c r="E42" s="47" t="s">
        <v>558</v>
      </c>
      <c r="F42" s="48" t="s">
        <v>60</v>
      </c>
      <c r="G42" s="49" t="s">
        <v>132</v>
      </c>
      <c r="H42" s="55" t="s">
        <v>37</v>
      </c>
      <c r="I42" s="43" t="s">
        <v>40</v>
      </c>
      <c r="J42" s="49" t="s">
        <v>135</v>
      </c>
      <c r="K42" s="44" t="s">
        <v>82</v>
      </c>
      <c r="L42" s="44" t="s">
        <v>35</v>
      </c>
      <c r="M42" s="47" t="s">
        <v>136</v>
      </c>
      <c r="N42" s="45" t="s">
        <v>92</v>
      </c>
      <c r="O42" s="46"/>
    </row>
    <row r="43" spans="1:15" ht="25.5">
      <c r="A43" s="91"/>
      <c r="B43" s="37" t="s">
        <v>36</v>
      </c>
      <c r="C43" s="38"/>
      <c r="D43" s="56" t="s">
        <v>34</v>
      </c>
      <c r="E43" s="47" t="s">
        <v>559</v>
      </c>
      <c r="F43" s="48" t="s">
        <v>60</v>
      </c>
      <c r="G43" s="49" t="s">
        <v>137</v>
      </c>
      <c r="H43" s="55" t="s">
        <v>37</v>
      </c>
      <c r="I43" s="43" t="s">
        <v>40</v>
      </c>
      <c r="J43" s="49" t="s">
        <v>138</v>
      </c>
      <c r="K43" s="44" t="s">
        <v>82</v>
      </c>
      <c r="L43" s="44" t="s">
        <v>35</v>
      </c>
      <c r="M43" s="54" t="s">
        <v>139</v>
      </c>
      <c r="N43" s="45" t="s">
        <v>92</v>
      </c>
      <c r="O43" s="46"/>
    </row>
    <row r="44" spans="1:15" ht="38.25">
      <c r="A44" s="91"/>
      <c r="B44" s="37" t="s">
        <v>36</v>
      </c>
      <c r="C44" s="38"/>
      <c r="D44" s="56" t="s">
        <v>34</v>
      </c>
      <c r="E44" s="47" t="s">
        <v>560</v>
      </c>
      <c r="F44" s="48" t="s">
        <v>60</v>
      </c>
      <c r="G44" s="49" t="s">
        <v>137</v>
      </c>
      <c r="H44" s="55" t="s">
        <v>37</v>
      </c>
      <c r="I44" s="43" t="s">
        <v>40</v>
      </c>
      <c r="J44" s="49" t="s">
        <v>140</v>
      </c>
      <c r="K44" s="44" t="s">
        <v>82</v>
      </c>
      <c r="L44" s="44" t="s">
        <v>35</v>
      </c>
      <c r="M44" s="54" t="s">
        <v>141</v>
      </c>
      <c r="N44" s="45" t="s">
        <v>92</v>
      </c>
      <c r="O44" s="46"/>
    </row>
    <row r="45" spans="1:15" ht="38.25">
      <c r="A45" s="91"/>
      <c r="B45" s="37" t="s">
        <v>36</v>
      </c>
      <c r="C45" s="38"/>
      <c r="D45" s="56" t="s">
        <v>34</v>
      </c>
      <c r="E45" s="54" t="s">
        <v>561</v>
      </c>
      <c r="F45" s="48" t="s">
        <v>60</v>
      </c>
      <c r="G45" s="49" t="s">
        <v>142</v>
      </c>
      <c r="H45" s="55" t="s">
        <v>37</v>
      </c>
      <c r="I45" s="43" t="s">
        <v>40</v>
      </c>
      <c r="J45" s="49" t="s">
        <v>143</v>
      </c>
      <c r="K45" s="44" t="s">
        <v>82</v>
      </c>
      <c r="L45" s="44" t="s">
        <v>35</v>
      </c>
      <c r="M45" s="54" t="s">
        <v>144</v>
      </c>
      <c r="N45" s="45" t="s">
        <v>92</v>
      </c>
      <c r="O45" s="46"/>
    </row>
    <row r="46" spans="1:15" ht="25.5">
      <c r="A46" s="91"/>
      <c r="B46" s="37" t="s">
        <v>125</v>
      </c>
      <c r="C46" s="38"/>
      <c r="D46" s="56" t="s">
        <v>34</v>
      </c>
      <c r="E46" s="54" t="s">
        <v>145</v>
      </c>
      <c r="F46" s="48" t="s">
        <v>60</v>
      </c>
      <c r="G46" s="49" t="s">
        <v>146</v>
      </c>
      <c r="H46" s="55" t="s">
        <v>37</v>
      </c>
      <c r="I46" s="52" t="s">
        <v>40</v>
      </c>
      <c r="J46" s="49" t="s">
        <v>147</v>
      </c>
      <c r="K46" s="44" t="s">
        <v>82</v>
      </c>
      <c r="L46" s="44" t="s">
        <v>35</v>
      </c>
      <c r="M46" s="54" t="s">
        <v>73</v>
      </c>
      <c r="N46" s="45" t="s">
        <v>92</v>
      </c>
      <c r="O46" s="46"/>
    </row>
    <row r="47" spans="1:15" ht="12.75">
      <c r="A47" s="89" t="s">
        <v>40</v>
      </c>
      <c r="B47" s="86" t="s">
        <v>41</v>
      </c>
      <c r="C47" s="87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53"/>
    </row>
    <row r="48" spans="1:15" ht="25.5">
      <c r="A48" s="89"/>
      <c r="B48" s="37" t="s">
        <v>61</v>
      </c>
      <c r="C48" s="57"/>
      <c r="D48" s="56" t="s">
        <v>34</v>
      </c>
      <c r="E48" s="58" t="s">
        <v>562</v>
      </c>
      <c r="F48" s="48" t="s">
        <v>60</v>
      </c>
      <c r="G48" s="59" t="s">
        <v>148</v>
      </c>
      <c r="H48" s="55" t="s">
        <v>37</v>
      </c>
      <c r="I48" s="43" t="s">
        <v>40</v>
      </c>
      <c r="J48" s="60" t="s">
        <v>149</v>
      </c>
      <c r="K48" s="43" t="s">
        <v>84</v>
      </c>
      <c r="L48" s="43" t="s">
        <v>35</v>
      </c>
      <c r="M48" s="58" t="s">
        <v>150</v>
      </c>
      <c r="N48" s="45" t="s">
        <v>92</v>
      </c>
      <c r="O48" s="46"/>
    </row>
    <row r="49" spans="1:15" ht="38.25">
      <c r="A49" s="89"/>
      <c r="B49" s="37" t="s">
        <v>36</v>
      </c>
      <c r="C49" s="57"/>
      <c r="D49" s="56" t="s">
        <v>34</v>
      </c>
      <c r="E49" s="58" t="s">
        <v>563</v>
      </c>
      <c r="F49" s="48" t="s">
        <v>60</v>
      </c>
      <c r="G49" s="60" t="s">
        <v>148</v>
      </c>
      <c r="H49" s="55" t="s">
        <v>37</v>
      </c>
      <c r="I49" s="43" t="s">
        <v>40</v>
      </c>
      <c r="J49" s="60" t="s">
        <v>151</v>
      </c>
      <c r="K49" s="43" t="s">
        <v>84</v>
      </c>
      <c r="L49" s="43" t="s">
        <v>35</v>
      </c>
      <c r="M49" s="58" t="s">
        <v>152</v>
      </c>
      <c r="N49" s="45" t="s">
        <v>92</v>
      </c>
      <c r="O49" s="46"/>
    </row>
    <row r="50" spans="1:15" ht="25.5">
      <c r="A50" s="89"/>
      <c r="B50" s="37" t="s">
        <v>36</v>
      </c>
      <c r="C50" s="57"/>
      <c r="D50" s="56" t="s">
        <v>34</v>
      </c>
      <c r="E50" s="58" t="s">
        <v>564</v>
      </c>
      <c r="F50" s="48" t="s">
        <v>60</v>
      </c>
      <c r="G50" s="60" t="s">
        <v>148</v>
      </c>
      <c r="H50" s="55" t="s">
        <v>37</v>
      </c>
      <c r="I50" s="43" t="s">
        <v>40</v>
      </c>
      <c r="J50" s="41" t="s">
        <v>153</v>
      </c>
      <c r="K50" s="43" t="s">
        <v>84</v>
      </c>
      <c r="L50" s="43" t="s">
        <v>35</v>
      </c>
      <c r="M50" s="61" t="s">
        <v>154</v>
      </c>
      <c r="N50" s="45" t="s">
        <v>92</v>
      </c>
      <c r="O50" s="46"/>
    </row>
    <row r="51" spans="1:15" ht="25.5">
      <c r="A51" s="89"/>
      <c r="B51" s="37" t="s">
        <v>36</v>
      </c>
      <c r="C51" s="57"/>
      <c r="D51" s="56" t="s">
        <v>34</v>
      </c>
      <c r="E51" s="58" t="s">
        <v>565</v>
      </c>
      <c r="F51" s="48" t="s">
        <v>60</v>
      </c>
      <c r="G51" s="59" t="s">
        <v>155</v>
      </c>
      <c r="H51" s="55" t="s">
        <v>37</v>
      </c>
      <c r="I51" s="43" t="s">
        <v>40</v>
      </c>
      <c r="J51" s="41" t="s">
        <v>156</v>
      </c>
      <c r="K51" s="43" t="s">
        <v>84</v>
      </c>
      <c r="L51" s="43" t="s">
        <v>35</v>
      </c>
      <c r="M51" s="39" t="s">
        <v>157</v>
      </c>
      <c r="N51" s="45" t="s">
        <v>92</v>
      </c>
      <c r="O51" s="46"/>
    </row>
    <row r="52" spans="1:15" ht="38.25">
      <c r="A52" s="89"/>
      <c r="B52" s="37" t="s">
        <v>36</v>
      </c>
      <c r="C52" s="57"/>
      <c r="D52" s="56" t="s">
        <v>34</v>
      </c>
      <c r="E52" s="58" t="s">
        <v>566</v>
      </c>
      <c r="F52" s="48" t="s">
        <v>60</v>
      </c>
      <c r="G52" s="59" t="s">
        <v>155</v>
      </c>
      <c r="H52" s="55" t="s">
        <v>37</v>
      </c>
      <c r="I52" s="43" t="s">
        <v>40</v>
      </c>
      <c r="J52" s="41" t="s">
        <v>158</v>
      </c>
      <c r="K52" s="43" t="s">
        <v>84</v>
      </c>
      <c r="L52" s="43" t="s">
        <v>35</v>
      </c>
      <c r="M52" s="39" t="s">
        <v>157</v>
      </c>
      <c r="N52" s="45" t="s">
        <v>92</v>
      </c>
      <c r="O52" s="46"/>
    </row>
    <row r="53" spans="1:15" ht="25.5">
      <c r="A53" s="89"/>
      <c r="B53" s="37" t="s">
        <v>36</v>
      </c>
      <c r="C53" s="57"/>
      <c r="D53" s="56" t="s">
        <v>34</v>
      </c>
      <c r="E53" s="58" t="s">
        <v>567</v>
      </c>
      <c r="F53" s="48" t="s">
        <v>60</v>
      </c>
      <c r="G53" s="59" t="s">
        <v>159</v>
      </c>
      <c r="H53" s="55" t="s">
        <v>37</v>
      </c>
      <c r="I53" s="43" t="s">
        <v>38</v>
      </c>
      <c r="J53" s="41" t="s">
        <v>160</v>
      </c>
      <c r="K53" s="43" t="s">
        <v>84</v>
      </c>
      <c r="L53" s="43" t="s">
        <v>35</v>
      </c>
      <c r="M53" s="39" t="s">
        <v>161</v>
      </c>
      <c r="N53" s="45" t="s">
        <v>92</v>
      </c>
      <c r="O53" s="46"/>
    </row>
    <row r="54" spans="1:15" ht="25.5">
      <c r="A54" s="89"/>
      <c r="B54" s="37" t="s">
        <v>36</v>
      </c>
      <c r="C54" s="57"/>
      <c r="D54" s="56" t="s">
        <v>34</v>
      </c>
      <c r="E54" s="39" t="s">
        <v>568</v>
      </c>
      <c r="F54" s="48" t="s">
        <v>60</v>
      </c>
      <c r="G54" s="41" t="s">
        <v>162</v>
      </c>
      <c r="H54" s="55" t="s">
        <v>37</v>
      </c>
      <c r="I54" s="43" t="s">
        <v>40</v>
      </c>
      <c r="J54" s="41" t="s">
        <v>163</v>
      </c>
      <c r="K54" s="43" t="s">
        <v>84</v>
      </c>
      <c r="L54" s="43" t="s">
        <v>35</v>
      </c>
      <c r="M54" s="39" t="s">
        <v>164</v>
      </c>
      <c r="N54" s="45" t="s">
        <v>92</v>
      </c>
      <c r="O54" s="46"/>
    </row>
    <row r="55" spans="1:15" ht="25.5">
      <c r="A55" s="89"/>
      <c r="B55" s="37" t="s">
        <v>36</v>
      </c>
      <c r="C55" s="57"/>
      <c r="D55" s="56" t="s">
        <v>34</v>
      </c>
      <c r="E55" s="39" t="s">
        <v>569</v>
      </c>
      <c r="F55" s="48" t="s">
        <v>60</v>
      </c>
      <c r="G55" s="41" t="s">
        <v>165</v>
      </c>
      <c r="H55" s="55" t="s">
        <v>37</v>
      </c>
      <c r="I55" s="43" t="s">
        <v>40</v>
      </c>
      <c r="J55" s="41" t="s">
        <v>166</v>
      </c>
      <c r="K55" s="43" t="s">
        <v>84</v>
      </c>
      <c r="L55" s="43" t="s">
        <v>35</v>
      </c>
      <c r="M55" s="39" t="s">
        <v>167</v>
      </c>
      <c r="N55" s="45" t="s">
        <v>92</v>
      </c>
      <c r="O55" s="46"/>
    </row>
    <row r="56" spans="1:15" ht="25.5">
      <c r="A56" s="89"/>
      <c r="B56" s="37" t="s">
        <v>36</v>
      </c>
      <c r="C56" s="57"/>
      <c r="D56" s="56" t="s">
        <v>34</v>
      </c>
      <c r="E56" s="39" t="s">
        <v>570</v>
      </c>
      <c r="F56" s="48" t="s">
        <v>60</v>
      </c>
      <c r="G56" s="41" t="s">
        <v>165</v>
      </c>
      <c r="H56" s="55" t="s">
        <v>37</v>
      </c>
      <c r="I56" s="43" t="s">
        <v>40</v>
      </c>
      <c r="J56" s="41" t="s">
        <v>168</v>
      </c>
      <c r="K56" s="43" t="s">
        <v>84</v>
      </c>
      <c r="L56" s="43" t="s">
        <v>35</v>
      </c>
      <c r="M56" s="39" t="s">
        <v>169</v>
      </c>
      <c r="N56" s="45" t="s">
        <v>92</v>
      </c>
      <c r="O56" s="46"/>
    </row>
    <row r="57" spans="1:15" ht="38.25">
      <c r="A57" s="89"/>
      <c r="B57" s="37" t="s">
        <v>36</v>
      </c>
      <c r="C57" s="57"/>
      <c r="D57" s="56" t="s">
        <v>34</v>
      </c>
      <c r="E57" s="39" t="s">
        <v>571</v>
      </c>
      <c r="F57" s="48" t="s">
        <v>60</v>
      </c>
      <c r="G57" s="41" t="s">
        <v>170</v>
      </c>
      <c r="H57" s="55" t="s">
        <v>37</v>
      </c>
      <c r="I57" s="43" t="s">
        <v>40</v>
      </c>
      <c r="J57" s="41" t="s">
        <v>171</v>
      </c>
      <c r="K57" s="43" t="s">
        <v>84</v>
      </c>
      <c r="L57" s="43" t="s">
        <v>35</v>
      </c>
      <c r="M57" s="39" t="s">
        <v>172</v>
      </c>
      <c r="N57" s="45" t="s">
        <v>92</v>
      </c>
      <c r="O57" s="46"/>
    </row>
    <row r="58" spans="1:15" ht="25.5">
      <c r="A58" s="89"/>
      <c r="B58" s="37" t="s">
        <v>36</v>
      </c>
      <c r="C58" s="57"/>
      <c r="D58" s="56" t="s">
        <v>34</v>
      </c>
      <c r="E58" s="39" t="s">
        <v>572</v>
      </c>
      <c r="F58" s="48" t="s">
        <v>60</v>
      </c>
      <c r="G58" s="41" t="s">
        <v>170</v>
      </c>
      <c r="H58" s="55" t="s">
        <v>37</v>
      </c>
      <c r="I58" s="43" t="s">
        <v>40</v>
      </c>
      <c r="J58" s="41" t="s">
        <v>173</v>
      </c>
      <c r="K58" s="43" t="s">
        <v>84</v>
      </c>
      <c r="L58" s="43" t="s">
        <v>35</v>
      </c>
      <c r="M58" s="39" t="s">
        <v>174</v>
      </c>
      <c r="N58" s="45" t="s">
        <v>92</v>
      </c>
      <c r="O58" s="46"/>
    </row>
    <row r="59" spans="1:15" ht="25.5">
      <c r="A59" s="89"/>
      <c r="B59" s="37" t="s">
        <v>125</v>
      </c>
      <c r="C59" s="57"/>
      <c r="D59" s="56" t="s">
        <v>34</v>
      </c>
      <c r="E59" s="45" t="s">
        <v>573</v>
      </c>
      <c r="F59" s="48" t="s">
        <v>60</v>
      </c>
      <c r="G59" s="60" t="s">
        <v>148</v>
      </c>
      <c r="H59" s="55" t="s">
        <v>37</v>
      </c>
      <c r="I59" s="43" t="s">
        <v>40</v>
      </c>
      <c r="J59" s="60" t="s">
        <v>151</v>
      </c>
      <c r="K59" s="43" t="s">
        <v>84</v>
      </c>
      <c r="L59" s="43" t="s">
        <v>35</v>
      </c>
      <c r="M59" s="39" t="s">
        <v>64</v>
      </c>
      <c r="N59" s="45" t="s">
        <v>92</v>
      </c>
      <c r="O59" s="46"/>
    </row>
    <row r="60" spans="1:15" ht="38.25">
      <c r="A60" s="89"/>
      <c r="B60" s="37" t="s">
        <v>125</v>
      </c>
      <c r="C60" s="57"/>
      <c r="D60" s="56" t="s">
        <v>34</v>
      </c>
      <c r="E60" s="39" t="s">
        <v>574</v>
      </c>
      <c r="F60" s="48" t="s">
        <v>60</v>
      </c>
      <c r="G60" s="60" t="s">
        <v>175</v>
      </c>
      <c r="H60" s="55" t="s">
        <v>37</v>
      </c>
      <c r="I60" s="43" t="s">
        <v>40</v>
      </c>
      <c r="J60" s="60" t="s">
        <v>176</v>
      </c>
      <c r="K60" s="43" t="s">
        <v>84</v>
      </c>
      <c r="L60" s="43" t="s">
        <v>35</v>
      </c>
      <c r="M60" s="39" t="s">
        <v>94</v>
      </c>
      <c r="N60" s="45" t="s">
        <v>92</v>
      </c>
      <c r="O60" s="46"/>
    </row>
    <row r="61" spans="1:15" ht="12.75">
      <c r="A61" s="90" t="s">
        <v>42</v>
      </c>
      <c r="B61" s="86" t="s">
        <v>43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53"/>
    </row>
    <row r="62" spans="1:15" ht="38.25">
      <c r="A62" s="91"/>
      <c r="B62" s="37" t="s">
        <v>36</v>
      </c>
      <c r="C62" s="57"/>
      <c r="D62" s="56" t="s">
        <v>34</v>
      </c>
      <c r="E62" s="62" t="s">
        <v>575</v>
      </c>
      <c r="F62" s="48" t="s">
        <v>60</v>
      </c>
      <c r="G62" s="60" t="s">
        <v>177</v>
      </c>
      <c r="H62" s="55" t="s">
        <v>37</v>
      </c>
      <c r="I62" s="43" t="s">
        <v>40</v>
      </c>
      <c r="J62" s="63" t="s">
        <v>178</v>
      </c>
      <c r="K62" s="43" t="s">
        <v>179</v>
      </c>
      <c r="L62" s="43" t="s">
        <v>35</v>
      </c>
      <c r="M62" s="45" t="s">
        <v>180</v>
      </c>
      <c r="N62" s="45" t="s">
        <v>92</v>
      </c>
      <c r="O62" s="46"/>
    </row>
    <row r="63" spans="1:15" ht="25.5">
      <c r="A63" s="91"/>
      <c r="B63" s="37" t="s">
        <v>36</v>
      </c>
      <c r="C63" s="57"/>
      <c r="D63" s="56" t="s">
        <v>34</v>
      </c>
      <c r="E63" s="62" t="s">
        <v>576</v>
      </c>
      <c r="F63" s="48" t="s">
        <v>60</v>
      </c>
      <c r="G63" s="60" t="s">
        <v>181</v>
      </c>
      <c r="H63" s="55" t="s">
        <v>37</v>
      </c>
      <c r="I63" s="43" t="s">
        <v>40</v>
      </c>
      <c r="J63" s="60" t="s">
        <v>182</v>
      </c>
      <c r="K63" s="43" t="s">
        <v>179</v>
      </c>
      <c r="L63" s="43" t="s">
        <v>35</v>
      </c>
      <c r="M63" s="58" t="s">
        <v>183</v>
      </c>
      <c r="N63" s="45" t="s">
        <v>92</v>
      </c>
      <c r="O63" s="46"/>
    </row>
    <row r="64" spans="1:15" ht="25.5">
      <c r="A64" s="91"/>
      <c r="B64" s="37" t="s">
        <v>36</v>
      </c>
      <c r="C64" s="57"/>
      <c r="D64" s="56" t="s">
        <v>34</v>
      </c>
      <c r="E64" s="64" t="s">
        <v>577</v>
      </c>
      <c r="F64" s="48" t="s">
        <v>60</v>
      </c>
      <c r="G64" s="60" t="s">
        <v>184</v>
      </c>
      <c r="H64" s="55" t="s">
        <v>37</v>
      </c>
      <c r="I64" s="43" t="s">
        <v>40</v>
      </c>
      <c r="J64" s="60" t="s">
        <v>185</v>
      </c>
      <c r="K64" s="43" t="s">
        <v>179</v>
      </c>
      <c r="L64" s="43" t="s">
        <v>35</v>
      </c>
      <c r="M64" s="58" t="s">
        <v>186</v>
      </c>
      <c r="N64" s="45" t="s">
        <v>92</v>
      </c>
      <c r="O64" s="46"/>
    </row>
    <row r="65" spans="1:15" ht="25.5">
      <c r="A65" s="91"/>
      <c r="B65" s="37" t="s">
        <v>36</v>
      </c>
      <c r="C65" s="57"/>
      <c r="D65" s="56" t="s">
        <v>34</v>
      </c>
      <c r="E65" s="64" t="s">
        <v>578</v>
      </c>
      <c r="F65" s="48" t="s">
        <v>60</v>
      </c>
      <c r="G65" s="60" t="s">
        <v>187</v>
      </c>
      <c r="H65" s="55" t="s">
        <v>37</v>
      </c>
      <c r="I65" s="43" t="s">
        <v>40</v>
      </c>
      <c r="J65" s="60" t="s">
        <v>188</v>
      </c>
      <c r="K65" s="43" t="s">
        <v>179</v>
      </c>
      <c r="L65" s="43" t="s">
        <v>35</v>
      </c>
      <c r="M65" s="58" t="s">
        <v>189</v>
      </c>
      <c r="N65" s="45" t="s">
        <v>92</v>
      </c>
      <c r="O65" s="46"/>
    </row>
    <row r="66" spans="1:15" ht="25.5">
      <c r="A66" s="91"/>
      <c r="B66" s="37" t="s">
        <v>36</v>
      </c>
      <c r="C66" s="57"/>
      <c r="D66" s="56" t="s">
        <v>34</v>
      </c>
      <c r="E66" s="64" t="s">
        <v>579</v>
      </c>
      <c r="F66" s="48" t="s">
        <v>60</v>
      </c>
      <c r="G66" s="60" t="s">
        <v>190</v>
      </c>
      <c r="H66" s="55" t="s">
        <v>37</v>
      </c>
      <c r="I66" s="43" t="s">
        <v>40</v>
      </c>
      <c r="J66" s="60" t="s">
        <v>191</v>
      </c>
      <c r="K66" s="43" t="s">
        <v>179</v>
      </c>
      <c r="L66" s="43" t="s">
        <v>35</v>
      </c>
      <c r="M66" s="58" t="s">
        <v>192</v>
      </c>
      <c r="N66" s="45" t="s">
        <v>92</v>
      </c>
      <c r="O66" s="46"/>
    </row>
    <row r="67" spans="1:15" ht="25.5">
      <c r="A67" s="91"/>
      <c r="B67" s="37" t="s">
        <v>36</v>
      </c>
      <c r="C67" s="57"/>
      <c r="D67" s="56" t="s">
        <v>34</v>
      </c>
      <c r="E67" s="64" t="s">
        <v>580</v>
      </c>
      <c r="F67" s="48" t="s">
        <v>60</v>
      </c>
      <c r="G67" s="60" t="s">
        <v>193</v>
      </c>
      <c r="H67" s="55" t="s">
        <v>37</v>
      </c>
      <c r="I67" s="43" t="s">
        <v>40</v>
      </c>
      <c r="J67" s="60" t="s">
        <v>194</v>
      </c>
      <c r="K67" s="43" t="s">
        <v>179</v>
      </c>
      <c r="L67" s="43" t="s">
        <v>35</v>
      </c>
      <c r="M67" s="58" t="s">
        <v>195</v>
      </c>
      <c r="N67" s="45" t="s">
        <v>92</v>
      </c>
      <c r="O67" s="46"/>
    </row>
    <row r="68" spans="1:15" ht="25.5">
      <c r="A68" s="91"/>
      <c r="B68" s="37" t="s">
        <v>36</v>
      </c>
      <c r="C68" s="57"/>
      <c r="D68" s="56" t="s">
        <v>34</v>
      </c>
      <c r="E68" s="64" t="s">
        <v>581</v>
      </c>
      <c r="F68" s="48" t="s">
        <v>60</v>
      </c>
      <c r="G68" s="60" t="s">
        <v>196</v>
      </c>
      <c r="H68" s="55" t="s">
        <v>37</v>
      </c>
      <c r="I68" s="43" t="s">
        <v>40</v>
      </c>
      <c r="J68" s="60" t="s">
        <v>197</v>
      </c>
      <c r="K68" s="43" t="s">
        <v>179</v>
      </c>
      <c r="L68" s="43" t="s">
        <v>35</v>
      </c>
      <c r="M68" s="58" t="s">
        <v>198</v>
      </c>
      <c r="N68" s="45" t="s">
        <v>92</v>
      </c>
      <c r="O68" s="46"/>
    </row>
    <row r="69" spans="1:15" ht="25.5">
      <c r="A69" s="91"/>
      <c r="B69" s="37" t="s">
        <v>36</v>
      </c>
      <c r="C69" s="57"/>
      <c r="D69" s="56" t="s">
        <v>34</v>
      </c>
      <c r="E69" s="64" t="s">
        <v>582</v>
      </c>
      <c r="F69" s="48" t="s">
        <v>60</v>
      </c>
      <c r="G69" s="60" t="s">
        <v>199</v>
      </c>
      <c r="H69" s="55" t="s">
        <v>37</v>
      </c>
      <c r="I69" s="43" t="s">
        <v>40</v>
      </c>
      <c r="J69" s="60" t="s">
        <v>200</v>
      </c>
      <c r="K69" s="43" t="s">
        <v>179</v>
      </c>
      <c r="L69" s="43" t="s">
        <v>35</v>
      </c>
      <c r="M69" s="58" t="s">
        <v>201</v>
      </c>
      <c r="N69" s="45" t="s">
        <v>92</v>
      </c>
      <c r="O69" s="46"/>
    </row>
    <row r="70" spans="1:15" ht="38.25">
      <c r="A70" s="91"/>
      <c r="B70" s="37" t="s">
        <v>36</v>
      </c>
      <c r="C70" s="57"/>
      <c r="D70" s="56" t="s">
        <v>34</v>
      </c>
      <c r="E70" s="64" t="s">
        <v>583</v>
      </c>
      <c r="F70" s="48" t="s">
        <v>60</v>
      </c>
      <c r="G70" s="60" t="s">
        <v>199</v>
      </c>
      <c r="H70" s="55" t="s">
        <v>37</v>
      </c>
      <c r="I70" s="43" t="s">
        <v>40</v>
      </c>
      <c r="J70" s="60" t="s">
        <v>202</v>
      </c>
      <c r="K70" s="43" t="s">
        <v>179</v>
      </c>
      <c r="L70" s="43" t="s">
        <v>35</v>
      </c>
      <c r="M70" s="45" t="s">
        <v>203</v>
      </c>
      <c r="N70" s="45" t="s">
        <v>92</v>
      </c>
      <c r="O70" s="46"/>
    </row>
    <row r="71" spans="1:15" ht="38.25">
      <c r="A71" s="91"/>
      <c r="B71" s="37" t="s">
        <v>36</v>
      </c>
      <c r="C71" s="57"/>
      <c r="D71" s="56" t="s">
        <v>34</v>
      </c>
      <c r="E71" s="64" t="s">
        <v>584</v>
      </c>
      <c r="F71" s="48" t="s">
        <v>60</v>
      </c>
      <c r="G71" s="60" t="s">
        <v>199</v>
      </c>
      <c r="H71" s="55" t="s">
        <v>37</v>
      </c>
      <c r="I71" s="43" t="s">
        <v>40</v>
      </c>
      <c r="J71" s="60" t="s">
        <v>200</v>
      </c>
      <c r="K71" s="43" t="s">
        <v>179</v>
      </c>
      <c r="L71" s="43" t="s">
        <v>35</v>
      </c>
      <c r="M71" s="45" t="s">
        <v>204</v>
      </c>
      <c r="N71" s="45" t="s">
        <v>92</v>
      </c>
      <c r="O71" s="46"/>
    </row>
    <row r="72" spans="1:15" ht="25.5">
      <c r="A72" s="91"/>
      <c r="B72" s="37" t="s">
        <v>36</v>
      </c>
      <c r="C72" s="57"/>
      <c r="D72" s="56" t="s">
        <v>34</v>
      </c>
      <c r="E72" s="64" t="s">
        <v>585</v>
      </c>
      <c r="F72" s="48" t="s">
        <v>60</v>
      </c>
      <c r="G72" s="60" t="s">
        <v>205</v>
      </c>
      <c r="H72" s="55" t="s">
        <v>37</v>
      </c>
      <c r="I72" s="43" t="s">
        <v>40</v>
      </c>
      <c r="J72" s="60" t="s">
        <v>206</v>
      </c>
      <c r="K72" s="43" t="s">
        <v>179</v>
      </c>
      <c r="L72" s="43" t="s">
        <v>35</v>
      </c>
      <c r="M72" s="45" t="s">
        <v>207</v>
      </c>
      <c r="N72" s="45" t="s">
        <v>92</v>
      </c>
      <c r="O72" s="46"/>
    </row>
    <row r="73" spans="1:15" ht="25.5">
      <c r="A73" s="91"/>
      <c r="B73" s="37" t="s">
        <v>36</v>
      </c>
      <c r="C73" s="57"/>
      <c r="D73" s="56" t="s">
        <v>34</v>
      </c>
      <c r="E73" s="64" t="s">
        <v>586</v>
      </c>
      <c r="F73" s="48" t="s">
        <v>60</v>
      </c>
      <c r="G73" s="60" t="s">
        <v>205</v>
      </c>
      <c r="H73" s="55" t="s">
        <v>37</v>
      </c>
      <c r="I73" s="43" t="s">
        <v>40</v>
      </c>
      <c r="J73" s="60" t="s">
        <v>208</v>
      </c>
      <c r="K73" s="43" t="s">
        <v>179</v>
      </c>
      <c r="L73" s="43" t="s">
        <v>35</v>
      </c>
      <c r="M73" s="45" t="s">
        <v>207</v>
      </c>
      <c r="N73" s="45" t="s">
        <v>92</v>
      </c>
      <c r="O73" s="46"/>
    </row>
    <row r="74" spans="1:15" ht="25.5">
      <c r="A74" s="91"/>
      <c r="B74" s="37" t="s">
        <v>36</v>
      </c>
      <c r="C74" s="57"/>
      <c r="D74" s="56" t="s">
        <v>34</v>
      </c>
      <c r="E74" s="64" t="s">
        <v>209</v>
      </c>
      <c r="F74" s="48" t="s">
        <v>60</v>
      </c>
      <c r="G74" s="60" t="s">
        <v>210</v>
      </c>
      <c r="H74" s="55" t="s">
        <v>37</v>
      </c>
      <c r="I74" s="43" t="s">
        <v>40</v>
      </c>
      <c r="J74" s="60" t="s">
        <v>211</v>
      </c>
      <c r="K74" s="43" t="s">
        <v>179</v>
      </c>
      <c r="L74" s="43" t="s">
        <v>35</v>
      </c>
      <c r="M74" s="45" t="s">
        <v>212</v>
      </c>
      <c r="N74" s="45" t="s">
        <v>92</v>
      </c>
      <c r="O74" s="46"/>
    </row>
    <row r="75" spans="1:15" ht="38.25">
      <c r="A75" s="91"/>
      <c r="B75" s="37" t="s">
        <v>36</v>
      </c>
      <c r="C75" s="57"/>
      <c r="D75" s="56" t="s">
        <v>34</v>
      </c>
      <c r="E75" s="64" t="s">
        <v>587</v>
      </c>
      <c r="F75" s="48" t="s">
        <v>60</v>
      </c>
      <c r="G75" s="60" t="s">
        <v>213</v>
      </c>
      <c r="H75" s="55" t="s">
        <v>37</v>
      </c>
      <c r="I75" s="43" t="s">
        <v>40</v>
      </c>
      <c r="J75" s="60" t="s">
        <v>214</v>
      </c>
      <c r="K75" s="43" t="s">
        <v>179</v>
      </c>
      <c r="L75" s="43" t="s">
        <v>35</v>
      </c>
      <c r="M75" s="45" t="s">
        <v>215</v>
      </c>
      <c r="N75" s="45" t="s">
        <v>92</v>
      </c>
      <c r="O75" s="46"/>
    </row>
    <row r="76" spans="1:15" ht="25.5">
      <c r="A76" s="91"/>
      <c r="B76" s="56" t="s">
        <v>36</v>
      </c>
      <c r="C76" s="65"/>
      <c r="D76" s="56" t="s">
        <v>34</v>
      </c>
      <c r="E76" s="66" t="s">
        <v>216</v>
      </c>
      <c r="F76" s="48" t="s">
        <v>60</v>
      </c>
      <c r="G76" s="60" t="s">
        <v>687</v>
      </c>
      <c r="H76" s="55" t="s">
        <v>37</v>
      </c>
      <c r="I76" s="43" t="s">
        <v>40</v>
      </c>
      <c r="J76" s="60" t="s">
        <v>217</v>
      </c>
      <c r="K76" s="43" t="s">
        <v>179</v>
      </c>
      <c r="L76" s="43" t="s">
        <v>35</v>
      </c>
      <c r="M76" s="45" t="s">
        <v>218</v>
      </c>
      <c r="N76" s="45" t="s">
        <v>92</v>
      </c>
      <c r="O76" s="67"/>
    </row>
    <row r="77" spans="1:15" ht="12.75">
      <c r="A77" s="90" t="s">
        <v>44</v>
      </c>
      <c r="B77" s="86" t="s">
        <v>45</v>
      </c>
      <c r="C77" s="87"/>
      <c r="D77" s="87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53"/>
    </row>
    <row r="78" spans="1:15" ht="38.25">
      <c r="A78" s="91"/>
      <c r="B78" s="37" t="s">
        <v>63</v>
      </c>
      <c r="C78" s="38"/>
      <c r="D78" s="56" t="s">
        <v>34</v>
      </c>
      <c r="E78" s="54" t="s">
        <v>588</v>
      </c>
      <c r="F78" s="48" t="s">
        <v>60</v>
      </c>
      <c r="G78" s="60" t="s">
        <v>219</v>
      </c>
      <c r="H78" s="55" t="s">
        <v>95</v>
      </c>
      <c r="I78" s="43" t="s">
        <v>38</v>
      </c>
      <c r="J78" s="60" t="s">
        <v>220</v>
      </c>
      <c r="K78" s="44" t="s">
        <v>87</v>
      </c>
      <c r="L78" s="44" t="s">
        <v>35</v>
      </c>
      <c r="M78" s="54" t="s">
        <v>221</v>
      </c>
      <c r="N78" s="45" t="s">
        <v>92</v>
      </c>
      <c r="O78" s="46"/>
    </row>
    <row r="79" spans="1:15" ht="25.5">
      <c r="A79" s="91"/>
      <c r="B79" s="56" t="s">
        <v>36</v>
      </c>
      <c r="C79" s="65"/>
      <c r="D79" s="56" t="s">
        <v>34</v>
      </c>
      <c r="E79" s="68" t="s">
        <v>589</v>
      </c>
      <c r="F79" s="48" t="s">
        <v>60</v>
      </c>
      <c r="G79" s="60" t="s">
        <v>222</v>
      </c>
      <c r="H79" s="55" t="s">
        <v>37</v>
      </c>
      <c r="I79" s="43" t="s">
        <v>38</v>
      </c>
      <c r="J79" s="60" t="s">
        <v>223</v>
      </c>
      <c r="K79" s="44" t="s">
        <v>87</v>
      </c>
      <c r="L79" s="44" t="s">
        <v>35</v>
      </c>
      <c r="M79" s="45" t="s">
        <v>224</v>
      </c>
      <c r="N79" s="45" t="s">
        <v>92</v>
      </c>
      <c r="O79" s="67"/>
    </row>
    <row r="80" spans="1:15" ht="25.5">
      <c r="A80" s="91"/>
      <c r="B80" s="56" t="s">
        <v>36</v>
      </c>
      <c r="C80" s="57"/>
      <c r="D80" s="56" t="s">
        <v>34</v>
      </c>
      <c r="E80" s="54" t="s">
        <v>590</v>
      </c>
      <c r="F80" s="48" t="s">
        <v>60</v>
      </c>
      <c r="G80" s="60" t="s">
        <v>225</v>
      </c>
      <c r="H80" s="55" t="s">
        <v>37</v>
      </c>
      <c r="I80" s="43" t="s">
        <v>40</v>
      </c>
      <c r="J80" s="60" t="s">
        <v>226</v>
      </c>
      <c r="K80" s="44" t="s">
        <v>87</v>
      </c>
      <c r="L80" s="44" t="s">
        <v>35</v>
      </c>
      <c r="M80" s="54" t="s">
        <v>227</v>
      </c>
      <c r="N80" s="45" t="s">
        <v>92</v>
      </c>
      <c r="O80" s="46"/>
    </row>
    <row r="81" spans="1:15" ht="38.25">
      <c r="A81" s="91"/>
      <c r="B81" s="56" t="s">
        <v>36</v>
      </c>
      <c r="C81" s="57"/>
      <c r="D81" s="56" t="s">
        <v>34</v>
      </c>
      <c r="E81" s="54" t="s">
        <v>593</v>
      </c>
      <c r="F81" s="48" t="s">
        <v>60</v>
      </c>
      <c r="G81" s="60" t="s">
        <v>225</v>
      </c>
      <c r="H81" s="55" t="s">
        <v>37</v>
      </c>
      <c r="I81" s="43" t="s">
        <v>40</v>
      </c>
      <c r="J81" s="60" t="s">
        <v>228</v>
      </c>
      <c r="K81" s="44" t="s">
        <v>87</v>
      </c>
      <c r="L81" s="44" t="s">
        <v>35</v>
      </c>
      <c r="M81" s="54" t="s">
        <v>229</v>
      </c>
      <c r="N81" s="45" t="s">
        <v>92</v>
      </c>
      <c r="O81" s="46"/>
    </row>
    <row r="82" spans="1:15" ht="38.25">
      <c r="A82" s="91"/>
      <c r="B82" s="56" t="s">
        <v>36</v>
      </c>
      <c r="C82" s="57"/>
      <c r="D82" s="56" t="s">
        <v>34</v>
      </c>
      <c r="E82" s="54" t="s">
        <v>591</v>
      </c>
      <c r="F82" s="48" t="s">
        <v>60</v>
      </c>
      <c r="G82" s="60" t="s">
        <v>222</v>
      </c>
      <c r="H82" s="55" t="s">
        <v>37</v>
      </c>
      <c r="I82" s="43" t="s">
        <v>40</v>
      </c>
      <c r="J82" s="60" t="s">
        <v>230</v>
      </c>
      <c r="K82" s="44" t="s">
        <v>87</v>
      </c>
      <c r="L82" s="44" t="s">
        <v>35</v>
      </c>
      <c r="M82" s="54" t="s">
        <v>231</v>
      </c>
      <c r="N82" s="45" t="s">
        <v>92</v>
      </c>
      <c r="O82" s="46"/>
    </row>
    <row r="83" spans="1:15" ht="25.5">
      <c r="A83" s="91"/>
      <c r="B83" s="56" t="s">
        <v>36</v>
      </c>
      <c r="C83" s="57"/>
      <c r="D83" s="56" t="s">
        <v>34</v>
      </c>
      <c r="E83" s="64" t="s">
        <v>592</v>
      </c>
      <c r="F83" s="48" t="s">
        <v>60</v>
      </c>
      <c r="G83" s="60" t="s">
        <v>232</v>
      </c>
      <c r="H83" s="55" t="s">
        <v>37</v>
      </c>
      <c r="I83" s="43" t="s">
        <v>40</v>
      </c>
      <c r="J83" s="60" t="s">
        <v>233</v>
      </c>
      <c r="K83" s="44" t="s">
        <v>87</v>
      </c>
      <c r="L83" s="44" t="s">
        <v>35</v>
      </c>
      <c r="M83" s="58" t="s">
        <v>234</v>
      </c>
      <c r="N83" s="45" t="s">
        <v>92</v>
      </c>
      <c r="O83" s="46"/>
    </row>
    <row r="84" spans="1:15" ht="25.5">
      <c r="A84" s="91"/>
      <c r="B84" s="56" t="s">
        <v>36</v>
      </c>
      <c r="C84" s="57"/>
      <c r="D84" s="56" t="s">
        <v>34</v>
      </c>
      <c r="E84" s="54" t="s">
        <v>594</v>
      </c>
      <c r="F84" s="48" t="s">
        <v>60</v>
      </c>
      <c r="G84" s="60" t="s">
        <v>235</v>
      </c>
      <c r="H84" s="55" t="s">
        <v>37</v>
      </c>
      <c r="I84" s="43" t="s">
        <v>38</v>
      </c>
      <c r="J84" s="60" t="s">
        <v>236</v>
      </c>
      <c r="K84" s="44" t="s">
        <v>87</v>
      </c>
      <c r="L84" s="44" t="s">
        <v>35</v>
      </c>
      <c r="M84" s="54" t="s">
        <v>237</v>
      </c>
      <c r="N84" s="45" t="s">
        <v>92</v>
      </c>
      <c r="O84" s="46"/>
    </row>
    <row r="85" spans="1:15" ht="38.25">
      <c r="A85" s="91"/>
      <c r="B85" s="56" t="s">
        <v>36</v>
      </c>
      <c r="C85" s="57"/>
      <c r="D85" s="56" t="s">
        <v>34</v>
      </c>
      <c r="E85" s="39" t="s">
        <v>595</v>
      </c>
      <c r="F85" s="48" t="s">
        <v>60</v>
      </c>
      <c r="G85" s="60" t="s">
        <v>238</v>
      </c>
      <c r="H85" s="55" t="s">
        <v>37</v>
      </c>
      <c r="I85" s="43" t="s">
        <v>40</v>
      </c>
      <c r="J85" s="60" t="s">
        <v>239</v>
      </c>
      <c r="K85" s="44" t="s">
        <v>87</v>
      </c>
      <c r="L85" s="44" t="s">
        <v>35</v>
      </c>
      <c r="M85" s="39" t="s">
        <v>240</v>
      </c>
      <c r="N85" s="45" t="s">
        <v>92</v>
      </c>
      <c r="O85" s="46"/>
    </row>
    <row r="86" spans="1:15" ht="38.25">
      <c r="A86" s="91"/>
      <c r="B86" s="56" t="s">
        <v>36</v>
      </c>
      <c r="C86" s="57"/>
      <c r="D86" s="56" t="s">
        <v>34</v>
      </c>
      <c r="E86" s="39" t="s">
        <v>596</v>
      </c>
      <c r="F86" s="48" t="s">
        <v>60</v>
      </c>
      <c r="G86" s="60" t="s">
        <v>241</v>
      </c>
      <c r="H86" s="55" t="s">
        <v>37</v>
      </c>
      <c r="I86" s="43" t="s">
        <v>40</v>
      </c>
      <c r="J86" s="60" t="s">
        <v>242</v>
      </c>
      <c r="K86" s="44" t="s">
        <v>87</v>
      </c>
      <c r="L86" s="44" t="s">
        <v>35</v>
      </c>
      <c r="M86" s="39" t="s">
        <v>243</v>
      </c>
      <c r="N86" s="45" t="s">
        <v>92</v>
      </c>
      <c r="O86" s="46"/>
    </row>
    <row r="87" spans="1:15" ht="38.25">
      <c r="A87" s="91"/>
      <c r="B87" s="56" t="s">
        <v>36</v>
      </c>
      <c r="C87" s="57"/>
      <c r="D87" s="56" t="s">
        <v>34</v>
      </c>
      <c r="E87" s="39" t="s">
        <v>597</v>
      </c>
      <c r="F87" s="48" t="s">
        <v>60</v>
      </c>
      <c r="G87" s="60" t="s">
        <v>241</v>
      </c>
      <c r="H87" s="55" t="s">
        <v>37</v>
      </c>
      <c r="I87" s="43" t="s">
        <v>40</v>
      </c>
      <c r="J87" s="60" t="s">
        <v>244</v>
      </c>
      <c r="K87" s="44" t="s">
        <v>87</v>
      </c>
      <c r="L87" s="44" t="s">
        <v>35</v>
      </c>
      <c r="M87" s="39" t="s">
        <v>245</v>
      </c>
      <c r="N87" s="45" t="s">
        <v>92</v>
      </c>
      <c r="O87" s="46"/>
    </row>
    <row r="88" spans="1:15" ht="38.25">
      <c r="A88" s="91"/>
      <c r="B88" s="56" t="s">
        <v>36</v>
      </c>
      <c r="C88" s="57"/>
      <c r="D88" s="56" t="s">
        <v>34</v>
      </c>
      <c r="E88" s="39" t="s">
        <v>598</v>
      </c>
      <c r="F88" s="48" t="s">
        <v>60</v>
      </c>
      <c r="G88" s="60" t="s">
        <v>246</v>
      </c>
      <c r="H88" s="55" t="s">
        <v>37</v>
      </c>
      <c r="I88" s="43" t="s">
        <v>40</v>
      </c>
      <c r="J88" s="60" t="s">
        <v>247</v>
      </c>
      <c r="K88" s="44" t="s">
        <v>87</v>
      </c>
      <c r="L88" s="44" t="s">
        <v>35</v>
      </c>
      <c r="M88" s="39" t="s">
        <v>248</v>
      </c>
      <c r="N88" s="45" t="s">
        <v>92</v>
      </c>
      <c r="O88" s="46"/>
    </row>
    <row r="89" spans="1:15" ht="38.25">
      <c r="A89" s="91"/>
      <c r="B89" s="56" t="s">
        <v>36</v>
      </c>
      <c r="C89" s="57"/>
      <c r="D89" s="56" t="s">
        <v>34</v>
      </c>
      <c r="E89" s="39" t="s">
        <v>599</v>
      </c>
      <c r="F89" s="48" t="s">
        <v>60</v>
      </c>
      <c r="G89" s="60" t="s">
        <v>246</v>
      </c>
      <c r="H89" s="55" t="s">
        <v>37</v>
      </c>
      <c r="I89" s="43" t="s">
        <v>40</v>
      </c>
      <c r="J89" s="60" t="s">
        <v>249</v>
      </c>
      <c r="K89" s="44" t="s">
        <v>87</v>
      </c>
      <c r="L89" s="44" t="s">
        <v>35</v>
      </c>
      <c r="M89" s="39" t="s">
        <v>250</v>
      </c>
      <c r="N89" s="45" t="s">
        <v>92</v>
      </c>
      <c r="O89" s="46"/>
    </row>
    <row r="90" spans="1:15" ht="25.5">
      <c r="A90" s="91"/>
      <c r="B90" s="56" t="s">
        <v>36</v>
      </c>
      <c r="C90" s="57"/>
      <c r="D90" s="56" t="s">
        <v>34</v>
      </c>
      <c r="E90" s="39" t="s">
        <v>600</v>
      </c>
      <c r="F90" s="48" t="s">
        <v>60</v>
      </c>
      <c r="G90" s="60" t="s">
        <v>251</v>
      </c>
      <c r="H90" s="55" t="s">
        <v>37</v>
      </c>
      <c r="I90" s="43" t="s">
        <v>40</v>
      </c>
      <c r="J90" s="60" t="s">
        <v>252</v>
      </c>
      <c r="K90" s="44" t="s">
        <v>87</v>
      </c>
      <c r="L90" s="44" t="s">
        <v>35</v>
      </c>
      <c r="M90" s="39" t="s">
        <v>253</v>
      </c>
      <c r="N90" s="45" t="s">
        <v>92</v>
      </c>
      <c r="O90" s="46"/>
    </row>
    <row r="91" spans="1:15" ht="51">
      <c r="A91" s="91"/>
      <c r="B91" s="56" t="s">
        <v>36</v>
      </c>
      <c r="C91" s="57"/>
      <c r="D91" s="56" t="s">
        <v>34</v>
      </c>
      <c r="E91" s="39" t="s">
        <v>601</v>
      </c>
      <c r="F91" s="48" t="s">
        <v>60</v>
      </c>
      <c r="G91" s="60" t="s">
        <v>251</v>
      </c>
      <c r="H91" s="55" t="s">
        <v>37</v>
      </c>
      <c r="I91" s="43" t="s">
        <v>40</v>
      </c>
      <c r="J91" s="60" t="s">
        <v>254</v>
      </c>
      <c r="K91" s="44" t="s">
        <v>87</v>
      </c>
      <c r="L91" s="44" t="s">
        <v>35</v>
      </c>
      <c r="M91" s="39" t="s">
        <v>255</v>
      </c>
      <c r="N91" s="45" t="s">
        <v>92</v>
      </c>
      <c r="O91" s="46"/>
    </row>
    <row r="92" spans="1:15" ht="38.25">
      <c r="A92" s="91"/>
      <c r="B92" s="56" t="s">
        <v>36</v>
      </c>
      <c r="C92" s="57"/>
      <c r="D92" s="56" t="s">
        <v>34</v>
      </c>
      <c r="E92" s="39" t="s">
        <v>602</v>
      </c>
      <c r="F92" s="48" t="s">
        <v>60</v>
      </c>
      <c r="G92" s="60" t="s">
        <v>256</v>
      </c>
      <c r="H92" s="55" t="s">
        <v>37</v>
      </c>
      <c r="I92" s="43" t="s">
        <v>40</v>
      </c>
      <c r="J92" s="60" t="s">
        <v>257</v>
      </c>
      <c r="K92" s="44" t="s">
        <v>87</v>
      </c>
      <c r="L92" s="44" t="s">
        <v>35</v>
      </c>
      <c r="M92" s="39" t="s">
        <v>258</v>
      </c>
      <c r="N92" s="45" t="s">
        <v>92</v>
      </c>
      <c r="O92" s="46"/>
    </row>
    <row r="93" spans="1:15" ht="38.25">
      <c r="A93" s="91"/>
      <c r="B93" s="37" t="s">
        <v>125</v>
      </c>
      <c r="C93" s="57"/>
      <c r="D93" s="56" t="s">
        <v>34</v>
      </c>
      <c r="E93" s="66" t="s">
        <v>603</v>
      </c>
      <c r="F93" s="48" t="s">
        <v>60</v>
      </c>
      <c r="G93" s="60" t="s">
        <v>259</v>
      </c>
      <c r="H93" s="55" t="s">
        <v>37</v>
      </c>
      <c r="I93" s="43" t="s">
        <v>40</v>
      </c>
      <c r="J93" s="60" t="s">
        <v>260</v>
      </c>
      <c r="K93" s="44" t="s">
        <v>87</v>
      </c>
      <c r="L93" s="44" t="s">
        <v>35</v>
      </c>
      <c r="M93" s="54" t="s">
        <v>261</v>
      </c>
      <c r="N93" s="45" t="s">
        <v>92</v>
      </c>
      <c r="O93" s="46"/>
    </row>
    <row r="94" spans="1:15" ht="12.75">
      <c r="A94" s="90" t="s">
        <v>46</v>
      </c>
      <c r="B94" s="86" t="s">
        <v>47</v>
      </c>
      <c r="C94" s="87"/>
      <c r="D94" s="87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53"/>
    </row>
    <row r="95" spans="1:15" ht="38.25">
      <c r="A95" s="91"/>
      <c r="B95" s="37" t="s">
        <v>61</v>
      </c>
      <c r="C95" s="57"/>
      <c r="D95" s="56" t="s">
        <v>34</v>
      </c>
      <c r="E95" s="45" t="s">
        <v>604</v>
      </c>
      <c r="F95" s="48" t="s">
        <v>60</v>
      </c>
      <c r="G95" s="60" t="s">
        <v>262</v>
      </c>
      <c r="H95" s="55" t="s">
        <v>37</v>
      </c>
      <c r="I95" s="43" t="s">
        <v>32</v>
      </c>
      <c r="J95" s="60" t="s">
        <v>263</v>
      </c>
      <c r="K95" s="44" t="s">
        <v>74</v>
      </c>
      <c r="L95" s="43" t="s">
        <v>35</v>
      </c>
      <c r="M95" s="54" t="s">
        <v>264</v>
      </c>
      <c r="N95" s="45" t="s">
        <v>92</v>
      </c>
      <c r="O95" s="46"/>
    </row>
    <row r="96" spans="1:15" ht="25.5">
      <c r="A96" s="91"/>
      <c r="B96" s="56" t="s">
        <v>36</v>
      </c>
      <c r="C96" s="57"/>
      <c r="D96" s="56" t="s">
        <v>34</v>
      </c>
      <c r="E96" s="54" t="s">
        <v>605</v>
      </c>
      <c r="F96" s="48" t="s">
        <v>60</v>
      </c>
      <c r="G96" s="60" t="s">
        <v>265</v>
      </c>
      <c r="H96" s="55" t="s">
        <v>37</v>
      </c>
      <c r="I96" s="43" t="s">
        <v>40</v>
      </c>
      <c r="J96" s="60" t="s">
        <v>266</v>
      </c>
      <c r="K96" s="44" t="s">
        <v>74</v>
      </c>
      <c r="L96" s="43" t="s">
        <v>35</v>
      </c>
      <c r="M96" s="54" t="s">
        <v>267</v>
      </c>
      <c r="N96" s="45" t="s">
        <v>92</v>
      </c>
      <c r="O96" s="46"/>
    </row>
    <row r="97" spans="1:15" ht="38.25">
      <c r="A97" s="91"/>
      <c r="B97" s="56" t="s">
        <v>36</v>
      </c>
      <c r="C97" s="57"/>
      <c r="D97" s="56" t="s">
        <v>34</v>
      </c>
      <c r="E97" s="54" t="s">
        <v>606</v>
      </c>
      <c r="F97" s="48" t="s">
        <v>60</v>
      </c>
      <c r="G97" s="60" t="s">
        <v>265</v>
      </c>
      <c r="H97" s="55" t="s">
        <v>37</v>
      </c>
      <c r="I97" s="43" t="s">
        <v>40</v>
      </c>
      <c r="J97" s="60" t="s">
        <v>268</v>
      </c>
      <c r="K97" s="44" t="s">
        <v>74</v>
      </c>
      <c r="L97" s="43" t="s">
        <v>35</v>
      </c>
      <c r="M97" s="54" t="s">
        <v>269</v>
      </c>
      <c r="N97" s="45" t="s">
        <v>92</v>
      </c>
      <c r="O97" s="46"/>
    </row>
    <row r="98" spans="1:15" ht="38.25">
      <c r="A98" s="91"/>
      <c r="B98" s="56" t="s">
        <v>36</v>
      </c>
      <c r="C98" s="57"/>
      <c r="D98" s="56" t="s">
        <v>34</v>
      </c>
      <c r="E98" s="54" t="s">
        <v>607</v>
      </c>
      <c r="F98" s="48" t="s">
        <v>60</v>
      </c>
      <c r="G98" s="60" t="s">
        <v>270</v>
      </c>
      <c r="H98" s="55" t="s">
        <v>37</v>
      </c>
      <c r="I98" s="43" t="s">
        <v>40</v>
      </c>
      <c r="J98" s="60" t="s">
        <v>271</v>
      </c>
      <c r="K98" s="44" t="s">
        <v>74</v>
      </c>
      <c r="L98" s="43" t="s">
        <v>35</v>
      </c>
      <c r="M98" s="54" t="s">
        <v>272</v>
      </c>
      <c r="N98" s="45" t="s">
        <v>92</v>
      </c>
      <c r="O98" s="46"/>
    </row>
    <row r="99" spans="1:15" ht="25.5">
      <c r="A99" s="91"/>
      <c r="B99" s="56" t="s">
        <v>36</v>
      </c>
      <c r="C99" s="57"/>
      <c r="D99" s="56" t="s">
        <v>34</v>
      </c>
      <c r="E99" s="54" t="s">
        <v>608</v>
      </c>
      <c r="F99" s="48" t="s">
        <v>60</v>
      </c>
      <c r="G99" s="60" t="s">
        <v>270</v>
      </c>
      <c r="H99" s="55" t="s">
        <v>37</v>
      </c>
      <c r="I99" s="43" t="s">
        <v>40</v>
      </c>
      <c r="J99" s="60" t="s">
        <v>273</v>
      </c>
      <c r="K99" s="44" t="s">
        <v>74</v>
      </c>
      <c r="L99" s="43" t="s">
        <v>35</v>
      </c>
      <c r="M99" s="54" t="s">
        <v>274</v>
      </c>
      <c r="N99" s="45" t="s">
        <v>92</v>
      </c>
      <c r="O99" s="46"/>
    </row>
    <row r="100" spans="1:15" ht="38.25">
      <c r="A100" s="91"/>
      <c r="B100" s="56" t="s">
        <v>36</v>
      </c>
      <c r="C100" s="57"/>
      <c r="D100" s="56" t="s">
        <v>34</v>
      </c>
      <c r="E100" s="54" t="s">
        <v>609</v>
      </c>
      <c r="F100" s="48" t="s">
        <v>60</v>
      </c>
      <c r="G100" s="49" t="s">
        <v>275</v>
      </c>
      <c r="H100" s="55" t="s">
        <v>37</v>
      </c>
      <c r="I100" s="43" t="s">
        <v>40</v>
      </c>
      <c r="J100" s="60" t="s">
        <v>276</v>
      </c>
      <c r="K100" s="44" t="s">
        <v>74</v>
      </c>
      <c r="L100" s="43" t="s">
        <v>35</v>
      </c>
      <c r="M100" s="54" t="s">
        <v>277</v>
      </c>
      <c r="N100" s="45" t="s">
        <v>92</v>
      </c>
      <c r="O100" s="46"/>
    </row>
    <row r="101" spans="1:15" ht="38.25">
      <c r="A101" s="91"/>
      <c r="B101" s="56" t="s">
        <v>36</v>
      </c>
      <c r="C101" s="57"/>
      <c r="D101" s="56" t="s">
        <v>34</v>
      </c>
      <c r="E101" s="54" t="s">
        <v>610</v>
      </c>
      <c r="F101" s="48" t="s">
        <v>60</v>
      </c>
      <c r="G101" s="49" t="s">
        <v>278</v>
      </c>
      <c r="H101" s="55" t="s">
        <v>37</v>
      </c>
      <c r="I101" s="43" t="s">
        <v>40</v>
      </c>
      <c r="J101" s="60" t="s">
        <v>279</v>
      </c>
      <c r="K101" s="44" t="s">
        <v>74</v>
      </c>
      <c r="L101" s="43" t="s">
        <v>35</v>
      </c>
      <c r="M101" s="54" t="s">
        <v>280</v>
      </c>
      <c r="N101" s="45" t="s">
        <v>92</v>
      </c>
      <c r="O101" s="46"/>
    </row>
    <row r="102" spans="1:15" ht="38.25">
      <c r="A102" s="91"/>
      <c r="B102" s="56" t="s">
        <v>36</v>
      </c>
      <c r="C102" s="57"/>
      <c r="D102" s="56" t="s">
        <v>34</v>
      </c>
      <c r="E102" s="54" t="s">
        <v>611</v>
      </c>
      <c r="F102" s="48" t="s">
        <v>60</v>
      </c>
      <c r="G102" s="60" t="s">
        <v>281</v>
      </c>
      <c r="H102" s="55" t="s">
        <v>37</v>
      </c>
      <c r="I102" s="43" t="s">
        <v>40</v>
      </c>
      <c r="J102" s="60" t="s">
        <v>282</v>
      </c>
      <c r="K102" s="44" t="s">
        <v>74</v>
      </c>
      <c r="L102" s="43" t="s">
        <v>35</v>
      </c>
      <c r="M102" s="54" t="s">
        <v>283</v>
      </c>
      <c r="N102" s="45" t="s">
        <v>92</v>
      </c>
      <c r="O102" s="46"/>
    </row>
    <row r="103" spans="1:15" ht="25.5">
      <c r="A103" s="91"/>
      <c r="B103" s="56" t="s">
        <v>36</v>
      </c>
      <c r="C103" s="57"/>
      <c r="D103" s="56" t="s">
        <v>34</v>
      </c>
      <c r="E103" s="47" t="s">
        <v>612</v>
      </c>
      <c r="F103" s="48" t="s">
        <v>60</v>
      </c>
      <c r="G103" s="47" t="s">
        <v>284</v>
      </c>
      <c r="H103" s="55" t="s">
        <v>37</v>
      </c>
      <c r="I103" s="43" t="s">
        <v>40</v>
      </c>
      <c r="J103" s="60" t="s">
        <v>285</v>
      </c>
      <c r="K103" s="44" t="s">
        <v>74</v>
      </c>
      <c r="L103" s="43" t="s">
        <v>35</v>
      </c>
      <c r="M103" s="54" t="s">
        <v>286</v>
      </c>
      <c r="N103" s="45" t="s">
        <v>92</v>
      </c>
      <c r="O103" s="46"/>
    </row>
    <row r="104" spans="1:15" ht="25.5">
      <c r="A104" s="91"/>
      <c r="B104" s="56" t="s">
        <v>36</v>
      </c>
      <c r="C104" s="57"/>
      <c r="D104" s="56" t="s">
        <v>34</v>
      </c>
      <c r="E104" s="47" t="s">
        <v>613</v>
      </c>
      <c r="F104" s="48" t="s">
        <v>60</v>
      </c>
      <c r="G104" s="47" t="s">
        <v>284</v>
      </c>
      <c r="H104" s="55" t="s">
        <v>37</v>
      </c>
      <c r="I104" s="43" t="s">
        <v>40</v>
      </c>
      <c r="J104" s="60" t="s">
        <v>287</v>
      </c>
      <c r="K104" s="44" t="s">
        <v>74</v>
      </c>
      <c r="L104" s="43" t="s">
        <v>35</v>
      </c>
      <c r="M104" s="54" t="s">
        <v>286</v>
      </c>
      <c r="N104" s="45" t="s">
        <v>92</v>
      </c>
      <c r="O104" s="46"/>
    </row>
    <row r="105" spans="1:15" ht="38.25">
      <c r="A105" s="91"/>
      <c r="B105" s="56" t="s">
        <v>36</v>
      </c>
      <c r="C105" s="57"/>
      <c r="D105" s="56" t="s">
        <v>34</v>
      </c>
      <c r="E105" s="47" t="s">
        <v>614</v>
      </c>
      <c r="F105" s="48" t="s">
        <v>60</v>
      </c>
      <c r="G105" s="47" t="s">
        <v>288</v>
      </c>
      <c r="H105" s="55" t="s">
        <v>37</v>
      </c>
      <c r="I105" s="43" t="s">
        <v>40</v>
      </c>
      <c r="J105" s="60" t="s">
        <v>289</v>
      </c>
      <c r="K105" s="44" t="s">
        <v>74</v>
      </c>
      <c r="L105" s="43" t="s">
        <v>35</v>
      </c>
      <c r="M105" s="54" t="s">
        <v>290</v>
      </c>
      <c r="N105" s="45" t="s">
        <v>92</v>
      </c>
      <c r="O105" s="46"/>
    </row>
    <row r="106" spans="1:15" ht="25.5">
      <c r="A106" s="91"/>
      <c r="B106" s="56" t="s">
        <v>36</v>
      </c>
      <c r="C106" s="57"/>
      <c r="D106" s="56" t="s">
        <v>34</v>
      </c>
      <c r="E106" s="47" t="s">
        <v>615</v>
      </c>
      <c r="F106" s="48" t="s">
        <v>60</v>
      </c>
      <c r="G106" s="47" t="s">
        <v>288</v>
      </c>
      <c r="H106" s="55" t="s">
        <v>37</v>
      </c>
      <c r="I106" s="43" t="s">
        <v>40</v>
      </c>
      <c r="J106" s="60" t="s">
        <v>291</v>
      </c>
      <c r="K106" s="44" t="s">
        <v>74</v>
      </c>
      <c r="L106" s="43" t="s">
        <v>35</v>
      </c>
      <c r="M106" s="54" t="s">
        <v>292</v>
      </c>
      <c r="N106" s="45" t="s">
        <v>92</v>
      </c>
      <c r="O106" s="46"/>
    </row>
    <row r="107" spans="1:15" ht="25.5">
      <c r="A107" s="91"/>
      <c r="B107" s="56" t="s">
        <v>36</v>
      </c>
      <c r="C107" s="57"/>
      <c r="D107" s="56" t="s">
        <v>34</v>
      </c>
      <c r="E107" s="47" t="s">
        <v>616</v>
      </c>
      <c r="F107" s="48" t="s">
        <v>60</v>
      </c>
      <c r="G107" s="47" t="s">
        <v>293</v>
      </c>
      <c r="H107" s="55" t="s">
        <v>37</v>
      </c>
      <c r="I107" s="43" t="s">
        <v>40</v>
      </c>
      <c r="J107" s="60" t="s">
        <v>294</v>
      </c>
      <c r="K107" s="44" t="s">
        <v>74</v>
      </c>
      <c r="L107" s="43" t="s">
        <v>35</v>
      </c>
      <c r="M107" s="47" t="s">
        <v>295</v>
      </c>
      <c r="N107" s="45" t="s">
        <v>92</v>
      </c>
      <c r="O107" s="46"/>
    </row>
    <row r="108" spans="1:15" ht="25.5">
      <c r="A108" s="91"/>
      <c r="B108" s="56" t="s">
        <v>36</v>
      </c>
      <c r="C108" s="57"/>
      <c r="D108" s="56" t="s">
        <v>34</v>
      </c>
      <c r="E108" s="54" t="s">
        <v>617</v>
      </c>
      <c r="F108" s="48" t="s">
        <v>60</v>
      </c>
      <c r="G108" s="54" t="s">
        <v>293</v>
      </c>
      <c r="H108" s="55" t="s">
        <v>37</v>
      </c>
      <c r="I108" s="43" t="s">
        <v>40</v>
      </c>
      <c r="J108" s="60" t="s">
        <v>296</v>
      </c>
      <c r="K108" s="44" t="s">
        <v>74</v>
      </c>
      <c r="L108" s="43" t="s">
        <v>35</v>
      </c>
      <c r="M108" s="54" t="s">
        <v>297</v>
      </c>
      <c r="N108" s="45" t="s">
        <v>92</v>
      </c>
      <c r="O108" s="46"/>
    </row>
    <row r="109" spans="1:15" ht="12.75">
      <c r="A109" s="92" t="s">
        <v>48</v>
      </c>
      <c r="B109" s="86" t="s">
        <v>49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53"/>
    </row>
    <row r="110" spans="1:15" ht="25.5">
      <c r="A110" s="92"/>
      <c r="B110" s="56" t="s">
        <v>36</v>
      </c>
      <c r="C110" s="69"/>
      <c r="D110" s="56" t="s">
        <v>34</v>
      </c>
      <c r="E110" s="45" t="s">
        <v>298</v>
      </c>
      <c r="F110" s="56" t="s">
        <v>60</v>
      </c>
      <c r="G110" s="60" t="s">
        <v>299</v>
      </c>
      <c r="H110" s="45" t="s">
        <v>37</v>
      </c>
      <c r="I110" s="43" t="s">
        <v>40</v>
      </c>
      <c r="J110" s="60" t="s">
        <v>300</v>
      </c>
      <c r="K110" s="43" t="s">
        <v>75</v>
      </c>
      <c r="L110" s="43" t="s">
        <v>35</v>
      </c>
      <c r="M110" s="45" t="s">
        <v>301</v>
      </c>
      <c r="N110" s="45" t="s">
        <v>92</v>
      </c>
      <c r="O110" s="45"/>
    </row>
    <row r="111" spans="1:15" ht="25.5">
      <c r="A111" s="92"/>
      <c r="B111" s="70" t="s">
        <v>36</v>
      </c>
      <c r="C111" s="71"/>
      <c r="D111" s="70" t="s">
        <v>34</v>
      </c>
      <c r="E111" s="72" t="s">
        <v>302</v>
      </c>
      <c r="F111" s="73" t="s">
        <v>60</v>
      </c>
      <c r="G111" s="72" t="s">
        <v>299</v>
      </c>
      <c r="H111" s="74" t="s">
        <v>37</v>
      </c>
      <c r="I111" s="75" t="s">
        <v>40</v>
      </c>
      <c r="J111" s="76" t="s">
        <v>303</v>
      </c>
      <c r="K111" s="43" t="s">
        <v>75</v>
      </c>
      <c r="L111" s="43" t="s">
        <v>35</v>
      </c>
      <c r="M111" s="72" t="s">
        <v>301</v>
      </c>
      <c r="N111" s="77" t="s">
        <v>92</v>
      </c>
      <c r="O111" s="77"/>
    </row>
    <row r="112" spans="1:15" ht="25.5">
      <c r="A112" s="92"/>
      <c r="B112" s="56" t="s">
        <v>36</v>
      </c>
      <c r="C112" s="69"/>
      <c r="D112" s="56" t="s">
        <v>34</v>
      </c>
      <c r="E112" s="78" t="s">
        <v>304</v>
      </c>
      <c r="F112" s="48" t="s">
        <v>60</v>
      </c>
      <c r="G112" s="78" t="s">
        <v>299</v>
      </c>
      <c r="H112" s="55" t="s">
        <v>37</v>
      </c>
      <c r="I112" s="43" t="s">
        <v>40</v>
      </c>
      <c r="J112" s="60" t="s">
        <v>305</v>
      </c>
      <c r="K112" s="43" t="s">
        <v>75</v>
      </c>
      <c r="L112" s="43" t="s">
        <v>35</v>
      </c>
      <c r="M112" s="45" t="s">
        <v>88</v>
      </c>
      <c r="N112" s="45" t="s">
        <v>92</v>
      </c>
      <c r="O112" s="45"/>
    </row>
    <row r="113" spans="1:15" ht="25.5">
      <c r="A113" s="92"/>
      <c r="B113" s="56" t="s">
        <v>36</v>
      </c>
      <c r="C113" s="79"/>
      <c r="D113" s="56" t="s">
        <v>34</v>
      </c>
      <c r="E113" s="78" t="s">
        <v>306</v>
      </c>
      <c r="F113" s="48" t="s">
        <v>60</v>
      </c>
      <c r="G113" s="78" t="s">
        <v>307</v>
      </c>
      <c r="H113" s="55" t="s">
        <v>37</v>
      </c>
      <c r="I113" s="43" t="s">
        <v>40</v>
      </c>
      <c r="J113" s="60" t="s">
        <v>308</v>
      </c>
      <c r="K113" s="43" t="s">
        <v>75</v>
      </c>
      <c r="L113" s="43" t="s">
        <v>35</v>
      </c>
      <c r="M113" s="45" t="s">
        <v>309</v>
      </c>
      <c r="N113" s="45" t="s">
        <v>92</v>
      </c>
      <c r="O113" s="45"/>
    </row>
    <row r="114" spans="1:15" ht="25.5">
      <c r="A114" s="92"/>
      <c r="B114" s="56" t="s">
        <v>36</v>
      </c>
      <c r="C114" s="79"/>
      <c r="D114" s="56" t="s">
        <v>34</v>
      </c>
      <c r="E114" s="78" t="s">
        <v>310</v>
      </c>
      <c r="F114" s="48" t="s">
        <v>60</v>
      </c>
      <c r="G114" s="78" t="s">
        <v>311</v>
      </c>
      <c r="H114" s="55" t="s">
        <v>37</v>
      </c>
      <c r="I114" s="43" t="s">
        <v>40</v>
      </c>
      <c r="J114" s="60" t="s">
        <v>312</v>
      </c>
      <c r="K114" s="43" t="s">
        <v>75</v>
      </c>
      <c r="L114" s="43" t="s">
        <v>35</v>
      </c>
      <c r="M114" s="45" t="s">
        <v>313</v>
      </c>
      <c r="N114" s="45" t="s">
        <v>92</v>
      </c>
      <c r="O114" s="45"/>
    </row>
    <row r="115" spans="1:15" ht="25.5">
      <c r="A115" s="92"/>
      <c r="B115" s="56" t="s">
        <v>36</v>
      </c>
      <c r="C115" s="79"/>
      <c r="D115" s="56" t="s">
        <v>34</v>
      </c>
      <c r="E115" s="78" t="s">
        <v>314</v>
      </c>
      <c r="F115" s="48" t="s">
        <v>60</v>
      </c>
      <c r="G115" s="78" t="s">
        <v>315</v>
      </c>
      <c r="H115" s="55" t="s">
        <v>37</v>
      </c>
      <c r="I115" s="43" t="s">
        <v>40</v>
      </c>
      <c r="J115" s="60" t="s">
        <v>316</v>
      </c>
      <c r="K115" s="43" t="s">
        <v>75</v>
      </c>
      <c r="L115" s="43" t="s">
        <v>35</v>
      </c>
      <c r="M115" s="45" t="s">
        <v>317</v>
      </c>
      <c r="N115" s="45" t="s">
        <v>92</v>
      </c>
      <c r="O115" s="45"/>
    </row>
    <row r="116" spans="1:15" ht="25.5">
      <c r="A116" s="92"/>
      <c r="B116" s="56" t="s">
        <v>36</v>
      </c>
      <c r="C116" s="79"/>
      <c r="D116" s="56" t="s">
        <v>34</v>
      </c>
      <c r="E116" s="78" t="s">
        <v>318</v>
      </c>
      <c r="F116" s="48" t="s">
        <v>60</v>
      </c>
      <c r="G116" s="78" t="s">
        <v>315</v>
      </c>
      <c r="H116" s="55" t="s">
        <v>37</v>
      </c>
      <c r="I116" s="43" t="s">
        <v>40</v>
      </c>
      <c r="J116" s="60" t="s">
        <v>319</v>
      </c>
      <c r="K116" s="43" t="s">
        <v>75</v>
      </c>
      <c r="L116" s="43" t="s">
        <v>35</v>
      </c>
      <c r="M116" s="45" t="s">
        <v>320</v>
      </c>
      <c r="N116" s="45" t="s">
        <v>92</v>
      </c>
      <c r="O116" s="45"/>
    </row>
    <row r="117" spans="1:15" ht="25.5">
      <c r="A117" s="92"/>
      <c r="B117" s="56" t="s">
        <v>36</v>
      </c>
      <c r="C117" s="79"/>
      <c r="D117" s="56" t="s">
        <v>34</v>
      </c>
      <c r="E117" s="45" t="s">
        <v>321</v>
      </c>
      <c r="F117" s="48" t="s">
        <v>60</v>
      </c>
      <c r="G117" s="60" t="s">
        <v>322</v>
      </c>
      <c r="H117" s="55" t="s">
        <v>37</v>
      </c>
      <c r="I117" s="43" t="s">
        <v>38</v>
      </c>
      <c r="J117" s="60" t="s">
        <v>323</v>
      </c>
      <c r="K117" s="43" t="s">
        <v>75</v>
      </c>
      <c r="L117" s="43" t="s">
        <v>35</v>
      </c>
      <c r="M117" s="45" t="s">
        <v>324</v>
      </c>
      <c r="N117" s="45" t="s">
        <v>92</v>
      </c>
      <c r="O117" s="45"/>
    </row>
    <row r="118" spans="1:15" ht="25.5">
      <c r="A118" s="92"/>
      <c r="B118" s="56" t="s">
        <v>36</v>
      </c>
      <c r="C118" s="79"/>
      <c r="D118" s="56" t="s">
        <v>34</v>
      </c>
      <c r="E118" s="78" t="s">
        <v>325</v>
      </c>
      <c r="F118" s="48" t="s">
        <v>60</v>
      </c>
      <c r="G118" s="78" t="s">
        <v>326</v>
      </c>
      <c r="H118" s="55" t="s">
        <v>37</v>
      </c>
      <c r="I118" s="43" t="s">
        <v>40</v>
      </c>
      <c r="J118" s="60" t="s">
        <v>327</v>
      </c>
      <c r="K118" s="43" t="s">
        <v>75</v>
      </c>
      <c r="L118" s="43" t="s">
        <v>35</v>
      </c>
      <c r="M118" s="45" t="s">
        <v>328</v>
      </c>
      <c r="N118" s="45" t="s">
        <v>92</v>
      </c>
      <c r="O118" s="45"/>
    </row>
    <row r="119" spans="1:15" ht="25.5">
      <c r="A119" s="92"/>
      <c r="B119" s="56" t="s">
        <v>36</v>
      </c>
      <c r="C119" s="79"/>
      <c r="D119" s="56" t="s">
        <v>34</v>
      </c>
      <c r="E119" s="78" t="s">
        <v>329</v>
      </c>
      <c r="F119" s="48" t="s">
        <v>60</v>
      </c>
      <c r="G119" s="78" t="s">
        <v>326</v>
      </c>
      <c r="H119" s="55" t="s">
        <v>37</v>
      </c>
      <c r="I119" s="43" t="s">
        <v>40</v>
      </c>
      <c r="J119" s="60" t="s">
        <v>330</v>
      </c>
      <c r="K119" s="43" t="s">
        <v>75</v>
      </c>
      <c r="L119" s="43" t="s">
        <v>35</v>
      </c>
      <c r="M119" s="45" t="s">
        <v>331</v>
      </c>
      <c r="N119" s="45" t="s">
        <v>92</v>
      </c>
      <c r="O119" s="45"/>
    </row>
    <row r="120" spans="1:15" ht="25.5">
      <c r="A120" s="92"/>
      <c r="B120" s="56" t="s">
        <v>36</v>
      </c>
      <c r="C120" s="79"/>
      <c r="D120" s="56" t="s">
        <v>34</v>
      </c>
      <c r="E120" s="78" t="s">
        <v>332</v>
      </c>
      <c r="F120" s="48" t="s">
        <v>60</v>
      </c>
      <c r="G120" s="80" t="s">
        <v>333</v>
      </c>
      <c r="H120" s="55" t="s">
        <v>37</v>
      </c>
      <c r="I120" s="43" t="s">
        <v>40</v>
      </c>
      <c r="J120" s="60" t="s">
        <v>334</v>
      </c>
      <c r="K120" s="43" t="s">
        <v>75</v>
      </c>
      <c r="L120" s="43" t="s">
        <v>35</v>
      </c>
      <c r="M120" s="45" t="s">
        <v>335</v>
      </c>
      <c r="N120" s="45" t="s">
        <v>92</v>
      </c>
      <c r="O120" s="45"/>
    </row>
    <row r="121" spans="1:15" ht="25.5">
      <c r="A121" s="92"/>
      <c r="B121" s="56" t="s">
        <v>125</v>
      </c>
      <c r="C121" s="79"/>
      <c r="D121" s="56" t="s">
        <v>34</v>
      </c>
      <c r="E121" s="78" t="s">
        <v>336</v>
      </c>
      <c r="F121" s="48" t="s">
        <v>60</v>
      </c>
      <c r="G121" s="60" t="s">
        <v>337</v>
      </c>
      <c r="H121" s="55" t="s">
        <v>37</v>
      </c>
      <c r="I121" s="43" t="s">
        <v>40</v>
      </c>
      <c r="J121" s="60" t="s">
        <v>338</v>
      </c>
      <c r="K121" s="43" t="s">
        <v>75</v>
      </c>
      <c r="L121" s="43" t="s">
        <v>35</v>
      </c>
      <c r="M121" s="45" t="s">
        <v>339</v>
      </c>
      <c r="N121" s="45" t="s">
        <v>92</v>
      </c>
      <c r="O121" s="45"/>
    </row>
    <row r="122" spans="1:15" ht="25.5">
      <c r="A122" s="92"/>
      <c r="B122" s="56" t="s">
        <v>125</v>
      </c>
      <c r="C122" s="79"/>
      <c r="D122" s="56" t="s">
        <v>34</v>
      </c>
      <c r="E122" s="45" t="s">
        <v>340</v>
      </c>
      <c r="F122" s="48" t="s">
        <v>60</v>
      </c>
      <c r="G122" s="60" t="s">
        <v>322</v>
      </c>
      <c r="H122" s="55" t="s">
        <v>37</v>
      </c>
      <c r="I122" s="43" t="s">
        <v>38</v>
      </c>
      <c r="J122" s="60" t="s">
        <v>341</v>
      </c>
      <c r="K122" s="43" t="s">
        <v>75</v>
      </c>
      <c r="L122" s="43" t="s">
        <v>35</v>
      </c>
      <c r="M122" s="45" t="s">
        <v>342</v>
      </c>
      <c r="N122" s="45" t="s">
        <v>92</v>
      </c>
      <c r="O122" s="45"/>
    </row>
    <row r="123" spans="1:15" ht="25.5">
      <c r="A123" s="92"/>
      <c r="B123" s="56" t="s">
        <v>125</v>
      </c>
      <c r="C123" s="79"/>
      <c r="D123" s="56" t="s">
        <v>34</v>
      </c>
      <c r="E123" s="78" t="s">
        <v>343</v>
      </c>
      <c r="F123" s="48" t="s">
        <v>60</v>
      </c>
      <c r="G123" s="60" t="s">
        <v>326</v>
      </c>
      <c r="H123" s="55" t="s">
        <v>37</v>
      </c>
      <c r="I123" s="43" t="s">
        <v>40</v>
      </c>
      <c r="J123" s="60" t="s">
        <v>344</v>
      </c>
      <c r="K123" s="43" t="s">
        <v>75</v>
      </c>
      <c r="L123" s="43" t="s">
        <v>35</v>
      </c>
      <c r="M123" s="45" t="s">
        <v>345</v>
      </c>
      <c r="N123" s="45" t="s">
        <v>92</v>
      </c>
      <c r="O123" s="45"/>
    </row>
    <row r="124" spans="1:15" ht="25.5">
      <c r="A124" s="92"/>
      <c r="B124" s="56" t="s">
        <v>125</v>
      </c>
      <c r="C124" s="79"/>
      <c r="D124" s="56" t="s">
        <v>34</v>
      </c>
      <c r="E124" s="45" t="s">
        <v>346</v>
      </c>
      <c r="F124" s="48" t="s">
        <v>60</v>
      </c>
      <c r="G124" s="60" t="s">
        <v>347</v>
      </c>
      <c r="H124" s="55" t="s">
        <v>37</v>
      </c>
      <c r="I124" s="43" t="s">
        <v>40</v>
      </c>
      <c r="J124" s="60" t="s">
        <v>348</v>
      </c>
      <c r="K124" s="43" t="s">
        <v>75</v>
      </c>
      <c r="L124" s="43" t="s">
        <v>35</v>
      </c>
      <c r="M124" s="45" t="s">
        <v>349</v>
      </c>
      <c r="N124" s="45" t="s">
        <v>92</v>
      </c>
      <c r="O124" s="45"/>
    </row>
    <row r="125" spans="1:15" ht="25.5">
      <c r="A125" s="92"/>
      <c r="B125" s="81" t="s">
        <v>125</v>
      </c>
      <c r="C125" s="79"/>
      <c r="D125" s="56" t="s">
        <v>34</v>
      </c>
      <c r="E125" s="45" t="s">
        <v>350</v>
      </c>
      <c r="F125" s="48" t="s">
        <v>60</v>
      </c>
      <c r="G125" s="60" t="s">
        <v>351</v>
      </c>
      <c r="H125" s="55" t="s">
        <v>37</v>
      </c>
      <c r="I125" s="43" t="s">
        <v>40</v>
      </c>
      <c r="J125" s="60" t="s">
        <v>352</v>
      </c>
      <c r="K125" s="43" t="s">
        <v>75</v>
      </c>
      <c r="L125" s="43" t="s">
        <v>35</v>
      </c>
      <c r="M125" s="45" t="s">
        <v>73</v>
      </c>
      <c r="N125" s="45" t="s">
        <v>92</v>
      </c>
      <c r="O125" s="45"/>
    </row>
    <row r="126" spans="1:15" ht="25.5">
      <c r="A126" s="92"/>
      <c r="B126" s="81" t="s">
        <v>63</v>
      </c>
      <c r="C126" s="69"/>
      <c r="D126" s="56" t="s">
        <v>34</v>
      </c>
      <c r="E126" s="45" t="s">
        <v>353</v>
      </c>
      <c r="F126" s="56" t="s">
        <v>60</v>
      </c>
      <c r="G126" s="60" t="s">
        <v>354</v>
      </c>
      <c r="H126" s="55" t="s">
        <v>37</v>
      </c>
      <c r="I126" s="43" t="s">
        <v>38</v>
      </c>
      <c r="J126" s="60" t="s">
        <v>355</v>
      </c>
      <c r="K126" s="43" t="s">
        <v>75</v>
      </c>
      <c r="L126" s="43" t="s">
        <v>35</v>
      </c>
      <c r="M126" s="45" t="s">
        <v>221</v>
      </c>
      <c r="N126" s="45" t="s">
        <v>92</v>
      </c>
      <c r="O126" s="45"/>
    </row>
    <row r="127" spans="1:15" ht="12.75">
      <c r="A127" s="89" t="s">
        <v>50</v>
      </c>
      <c r="B127" s="86" t="s">
        <v>51</v>
      </c>
      <c r="C127" s="87"/>
      <c r="D127" s="87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53"/>
    </row>
    <row r="128" spans="1:15" ht="38.25">
      <c r="A128" s="89"/>
      <c r="B128" s="56" t="s">
        <v>61</v>
      </c>
      <c r="C128" s="82"/>
      <c r="D128" s="56" t="s">
        <v>34</v>
      </c>
      <c r="E128" s="45" t="s">
        <v>618</v>
      </c>
      <c r="F128" s="56" t="s">
        <v>60</v>
      </c>
      <c r="G128" s="60" t="s">
        <v>356</v>
      </c>
      <c r="H128" s="45" t="s">
        <v>357</v>
      </c>
      <c r="I128" s="45">
        <v>2</v>
      </c>
      <c r="J128" s="60" t="s">
        <v>358</v>
      </c>
      <c r="K128" s="56" t="s">
        <v>89</v>
      </c>
      <c r="L128" s="56" t="s">
        <v>35</v>
      </c>
      <c r="M128" s="45" t="s">
        <v>359</v>
      </c>
      <c r="N128" s="45" t="s">
        <v>92</v>
      </c>
      <c r="O128" s="45"/>
    </row>
    <row r="129" spans="1:15" ht="25.5">
      <c r="A129" s="89"/>
      <c r="B129" s="56" t="s">
        <v>36</v>
      </c>
      <c r="C129" s="79"/>
      <c r="D129" s="56" t="s">
        <v>34</v>
      </c>
      <c r="E129" s="78" t="s">
        <v>619</v>
      </c>
      <c r="F129" s="56" t="s">
        <v>60</v>
      </c>
      <c r="G129" s="60" t="s">
        <v>360</v>
      </c>
      <c r="H129" s="45" t="s">
        <v>37</v>
      </c>
      <c r="I129" s="43" t="s">
        <v>40</v>
      </c>
      <c r="J129" s="60" t="s">
        <v>361</v>
      </c>
      <c r="K129" s="56" t="s">
        <v>89</v>
      </c>
      <c r="L129" s="56" t="s">
        <v>35</v>
      </c>
      <c r="M129" s="45" t="s">
        <v>362</v>
      </c>
      <c r="N129" s="45" t="s">
        <v>92</v>
      </c>
      <c r="O129" s="45"/>
    </row>
    <row r="130" spans="1:15" ht="51">
      <c r="A130" s="89"/>
      <c r="B130" s="56" t="s">
        <v>36</v>
      </c>
      <c r="C130" s="79"/>
      <c r="D130" s="56" t="s">
        <v>34</v>
      </c>
      <c r="E130" s="78" t="s">
        <v>620</v>
      </c>
      <c r="F130" s="56" t="s">
        <v>60</v>
      </c>
      <c r="G130" s="60" t="s">
        <v>356</v>
      </c>
      <c r="H130" s="45" t="s">
        <v>37</v>
      </c>
      <c r="I130" s="43" t="s">
        <v>40</v>
      </c>
      <c r="J130" s="60" t="s">
        <v>363</v>
      </c>
      <c r="K130" s="56" t="s">
        <v>89</v>
      </c>
      <c r="L130" s="56" t="s">
        <v>35</v>
      </c>
      <c r="M130" s="45" t="s">
        <v>364</v>
      </c>
      <c r="N130" s="45" t="s">
        <v>92</v>
      </c>
      <c r="O130" s="45"/>
    </row>
    <row r="131" spans="1:15" ht="25.5">
      <c r="A131" s="89"/>
      <c r="B131" s="56" t="s">
        <v>36</v>
      </c>
      <c r="C131" s="79"/>
      <c r="D131" s="56" t="s">
        <v>34</v>
      </c>
      <c r="E131" s="78" t="s">
        <v>621</v>
      </c>
      <c r="F131" s="56" t="s">
        <v>60</v>
      </c>
      <c r="G131" s="60" t="s">
        <v>365</v>
      </c>
      <c r="H131" s="45" t="s">
        <v>37</v>
      </c>
      <c r="I131" s="43" t="s">
        <v>40</v>
      </c>
      <c r="J131" s="60" t="s">
        <v>366</v>
      </c>
      <c r="K131" s="56" t="s">
        <v>89</v>
      </c>
      <c r="L131" s="56" t="s">
        <v>35</v>
      </c>
      <c r="M131" s="45" t="s">
        <v>367</v>
      </c>
      <c r="N131" s="45" t="s">
        <v>92</v>
      </c>
      <c r="O131" s="45"/>
    </row>
    <row r="132" spans="1:15" ht="25.5">
      <c r="A132" s="89"/>
      <c r="B132" s="56" t="s">
        <v>36</v>
      </c>
      <c r="C132" s="79"/>
      <c r="D132" s="56" t="s">
        <v>34</v>
      </c>
      <c r="E132" s="45" t="s">
        <v>622</v>
      </c>
      <c r="F132" s="56" t="s">
        <v>60</v>
      </c>
      <c r="G132" s="60" t="s">
        <v>368</v>
      </c>
      <c r="H132" s="45" t="s">
        <v>37</v>
      </c>
      <c r="I132" s="43" t="s">
        <v>40</v>
      </c>
      <c r="J132" s="60" t="s">
        <v>369</v>
      </c>
      <c r="K132" s="56" t="s">
        <v>89</v>
      </c>
      <c r="L132" s="56" t="s">
        <v>35</v>
      </c>
      <c r="M132" s="45" t="s">
        <v>370</v>
      </c>
      <c r="N132" s="45" t="s">
        <v>92</v>
      </c>
      <c r="O132" s="45"/>
    </row>
    <row r="133" spans="1:15" ht="25.5">
      <c r="A133" s="89"/>
      <c r="B133" s="56" t="s">
        <v>36</v>
      </c>
      <c r="C133" s="79"/>
      <c r="D133" s="56" t="s">
        <v>34</v>
      </c>
      <c r="E133" s="45" t="s">
        <v>623</v>
      </c>
      <c r="F133" s="56" t="s">
        <v>60</v>
      </c>
      <c r="G133" s="60" t="s">
        <v>368</v>
      </c>
      <c r="H133" s="45" t="s">
        <v>37</v>
      </c>
      <c r="I133" s="43" t="s">
        <v>40</v>
      </c>
      <c r="J133" s="60" t="s">
        <v>371</v>
      </c>
      <c r="K133" s="56" t="s">
        <v>89</v>
      </c>
      <c r="L133" s="56" t="s">
        <v>35</v>
      </c>
      <c r="M133" s="45" t="s">
        <v>372</v>
      </c>
      <c r="N133" s="45" t="s">
        <v>92</v>
      </c>
      <c r="O133" s="45"/>
    </row>
    <row r="134" spans="1:15" ht="25.5">
      <c r="A134" s="89"/>
      <c r="B134" s="56" t="s">
        <v>36</v>
      </c>
      <c r="C134" s="79"/>
      <c r="D134" s="56" t="s">
        <v>34</v>
      </c>
      <c r="E134" s="78" t="s">
        <v>624</v>
      </c>
      <c r="F134" s="56" t="s">
        <v>60</v>
      </c>
      <c r="G134" s="60" t="s">
        <v>373</v>
      </c>
      <c r="H134" s="45" t="s">
        <v>37</v>
      </c>
      <c r="I134" s="43" t="s">
        <v>40</v>
      </c>
      <c r="J134" s="60" t="s">
        <v>374</v>
      </c>
      <c r="K134" s="56" t="s">
        <v>89</v>
      </c>
      <c r="L134" s="56" t="s">
        <v>35</v>
      </c>
      <c r="M134" s="45" t="s">
        <v>375</v>
      </c>
      <c r="N134" s="45" t="s">
        <v>92</v>
      </c>
      <c r="O134" s="45"/>
    </row>
    <row r="135" spans="1:15" ht="25.5">
      <c r="A135" s="89"/>
      <c r="B135" s="56" t="s">
        <v>36</v>
      </c>
      <c r="C135" s="79"/>
      <c r="D135" s="56" t="s">
        <v>34</v>
      </c>
      <c r="E135" s="78" t="s">
        <v>625</v>
      </c>
      <c r="F135" s="56" t="s">
        <v>60</v>
      </c>
      <c r="G135" s="60" t="s">
        <v>376</v>
      </c>
      <c r="H135" s="45" t="s">
        <v>37</v>
      </c>
      <c r="I135" s="43" t="s">
        <v>40</v>
      </c>
      <c r="J135" s="60" t="s">
        <v>377</v>
      </c>
      <c r="K135" s="56" t="s">
        <v>89</v>
      </c>
      <c r="L135" s="56" t="s">
        <v>35</v>
      </c>
      <c r="M135" s="45" t="s">
        <v>378</v>
      </c>
      <c r="N135" s="45" t="s">
        <v>92</v>
      </c>
      <c r="O135" s="45"/>
    </row>
    <row r="136" spans="1:15" ht="38.25">
      <c r="A136" s="89"/>
      <c r="B136" s="56" t="s">
        <v>36</v>
      </c>
      <c r="C136" s="79"/>
      <c r="D136" s="56" t="s">
        <v>34</v>
      </c>
      <c r="E136" s="78" t="s">
        <v>626</v>
      </c>
      <c r="F136" s="56" t="s">
        <v>60</v>
      </c>
      <c r="G136" s="60" t="s">
        <v>379</v>
      </c>
      <c r="H136" s="45" t="s">
        <v>37</v>
      </c>
      <c r="I136" s="43" t="s">
        <v>40</v>
      </c>
      <c r="J136" s="60" t="s">
        <v>380</v>
      </c>
      <c r="K136" s="56" t="s">
        <v>89</v>
      </c>
      <c r="L136" s="56" t="s">
        <v>35</v>
      </c>
      <c r="M136" s="45" t="s">
        <v>381</v>
      </c>
      <c r="N136" s="45" t="s">
        <v>92</v>
      </c>
      <c r="O136" s="45"/>
    </row>
    <row r="137" spans="1:15" ht="25.5">
      <c r="A137" s="89"/>
      <c r="B137" s="56" t="s">
        <v>36</v>
      </c>
      <c r="C137" s="79"/>
      <c r="D137" s="56" t="s">
        <v>34</v>
      </c>
      <c r="E137" s="78" t="s">
        <v>627</v>
      </c>
      <c r="F137" s="56" t="s">
        <v>60</v>
      </c>
      <c r="G137" s="78" t="s">
        <v>382</v>
      </c>
      <c r="H137" s="45" t="s">
        <v>37</v>
      </c>
      <c r="I137" s="43" t="s">
        <v>40</v>
      </c>
      <c r="J137" s="78" t="s">
        <v>383</v>
      </c>
      <c r="K137" s="56" t="s">
        <v>89</v>
      </c>
      <c r="L137" s="56" t="s">
        <v>35</v>
      </c>
      <c r="M137" s="78" t="s">
        <v>384</v>
      </c>
      <c r="N137" s="45" t="s">
        <v>92</v>
      </c>
      <c r="O137" s="45"/>
    </row>
    <row r="138" spans="1:15" ht="25.5">
      <c r="A138" s="89"/>
      <c r="B138" s="56" t="s">
        <v>36</v>
      </c>
      <c r="C138" s="79"/>
      <c r="D138" s="56" t="s">
        <v>34</v>
      </c>
      <c r="E138" s="78" t="s">
        <v>628</v>
      </c>
      <c r="F138" s="56" t="s">
        <v>60</v>
      </c>
      <c r="G138" s="78" t="s">
        <v>382</v>
      </c>
      <c r="H138" s="45" t="s">
        <v>37</v>
      </c>
      <c r="I138" s="43" t="s">
        <v>40</v>
      </c>
      <c r="J138" s="78" t="s">
        <v>385</v>
      </c>
      <c r="K138" s="56" t="s">
        <v>89</v>
      </c>
      <c r="L138" s="56" t="s">
        <v>35</v>
      </c>
      <c r="M138" s="78" t="s">
        <v>384</v>
      </c>
      <c r="N138" s="45" t="s">
        <v>92</v>
      </c>
      <c r="O138" s="45"/>
    </row>
    <row r="139" spans="1:15" ht="38.25">
      <c r="A139" s="89"/>
      <c r="B139" s="56" t="s">
        <v>125</v>
      </c>
      <c r="C139" s="79"/>
      <c r="D139" s="56" t="s">
        <v>81</v>
      </c>
      <c r="E139" s="78" t="s">
        <v>386</v>
      </c>
      <c r="F139" s="48" t="s">
        <v>60</v>
      </c>
      <c r="G139" s="60" t="s">
        <v>387</v>
      </c>
      <c r="H139" s="55" t="s">
        <v>37</v>
      </c>
      <c r="I139" s="43" t="s">
        <v>38</v>
      </c>
      <c r="J139" s="60" t="s">
        <v>388</v>
      </c>
      <c r="K139" s="56" t="s">
        <v>89</v>
      </c>
      <c r="L139" s="56" t="s">
        <v>35</v>
      </c>
      <c r="M139" s="45" t="s">
        <v>389</v>
      </c>
      <c r="N139" s="45" t="s">
        <v>92</v>
      </c>
      <c r="O139" s="45"/>
    </row>
    <row r="140" spans="1:15" ht="25.5">
      <c r="A140" s="89"/>
      <c r="B140" s="56" t="s">
        <v>125</v>
      </c>
      <c r="C140" s="79"/>
      <c r="D140" s="56" t="s">
        <v>81</v>
      </c>
      <c r="E140" s="78" t="s">
        <v>629</v>
      </c>
      <c r="F140" s="48" t="s">
        <v>60</v>
      </c>
      <c r="G140" s="60" t="s">
        <v>390</v>
      </c>
      <c r="H140" s="55" t="s">
        <v>37</v>
      </c>
      <c r="I140" s="43" t="s">
        <v>38</v>
      </c>
      <c r="J140" s="60" t="s">
        <v>391</v>
      </c>
      <c r="K140" s="56" t="s">
        <v>89</v>
      </c>
      <c r="L140" s="56" t="s">
        <v>35</v>
      </c>
      <c r="M140" s="45" t="s">
        <v>64</v>
      </c>
      <c r="N140" s="45" t="s">
        <v>92</v>
      </c>
      <c r="O140" s="45"/>
    </row>
    <row r="141" spans="1:15" ht="38.25">
      <c r="A141" s="89"/>
      <c r="B141" s="56" t="s">
        <v>125</v>
      </c>
      <c r="C141" s="79"/>
      <c r="D141" s="56" t="s">
        <v>81</v>
      </c>
      <c r="E141" s="78" t="s">
        <v>392</v>
      </c>
      <c r="F141" s="48" t="s">
        <v>60</v>
      </c>
      <c r="G141" s="60" t="s">
        <v>382</v>
      </c>
      <c r="H141" s="55" t="s">
        <v>37</v>
      </c>
      <c r="I141" s="43" t="s">
        <v>38</v>
      </c>
      <c r="J141" s="60" t="s">
        <v>383</v>
      </c>
      <c r="K141" s="56" t="s">
        <v>89</v>
      </c>
      <c r="L141" s="56" t="s">
        <v>35</v>
      </c>
      <c r="M141" s="45" t="s">
        <v>393</v>
      </c>
      <c r="N141" s="45" t="s">
        <v>92</v>
      </c>
      <c r="O141" s="45"/>
    </row>
    <row r="142" spans="1:15" ht="12.75">
      <c r="A142" s="90" t="s">
        <v>52</v>
      </c>
      <c r="B142" s="86" t="s">
        <v>53</v>
      </c>
      <c r="C142" s="87"/>
      <c r="D142" s="87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53"/>
    </row>
    <row r="143" spans="1:15" ht="51">
      <c r="A143" s="91"/>
      <c r="B143" s="56" t="s">
        <v>36</v>
      </c>
      <c r="C143" s="79"/>
      <c r="D143" s="56" t="s">
        <v>34</v>
      </c>
      <c r="E143" s="54" t="s">
        <v>630</v>
      </c>
      <c r="F143" s="56" t="s">
        <v>60</v>
      </c>
      <c r="G143" s="60" t="s">
        <v>394</v>
      </c>
      <c r="H143" s="55" t="s">
        <v>37</v>
      </c>
      <c r="I143" s="43" t="s">
        <v>40</v>
      </c>
      <c r="J143" s="60" t="s">
        <v>395</v>
      </c>
      <c r="K143" s="43" t="s">
        <v>90</v>
      </c>
      <c r="L143" s="43" t="s">
        <v>35</v>
      </c>
      <c r="M143" s="54" t="s">
        <v>396</v>
      </c>
      <c r="N143" s="45" t="s">
        <v>92</v>
      </c>
      <c r="O143" s="46"/>
    </row>
    <row r="144" spans="1:15" ht="25.5">
      <c r="A144" s="91"/>
      <c r="B144" s="56" t="s">
        <v>36</v>
      </c>
      <c r="C144" s="79"/>
      <c r="D144" s="56" t="s">
        <v>34</v>
      </c>
      <c r="E144" s="54" t="s">
        <v>631</v>
      </c>
      <c r="F144" s="56" t="s">
        <v>60</v>
      </c>
      <c r="G144" s="60" t="s">
        <v>394</v>
      </c>
      <c r="H144" s="55" t="s">
        <v>37</v>
      </c>
      <c r="I144" s="43" t="s">
        <v>40</v>
      </c>
      <c r="J144" s="60" t="s">
        <v>397</v>
      </c>
      <c r="K144" s="43" t="s">
        <v>90</v>
      </c>
      <c r="L144" s="43" t="s">
        <v>35</v>
      </c>
      <c r="M144" s="54" t="s">
        <v>398</v>
      </c>
      <c r="N144" s="45" t="s">
        <v>92</v>
      </c>
      <c r="O144" s="46"/>
    </row>
    <row r="145" spans="1:15" ht="25.5">
      <c r="A145" s="91"/>
      <c r="B145" s="56" t="s">
        <v>36</v>
      </c>
      <c r="C145" s="79"/>
      <c r="D145" s="56" t="s">
        <v>34</v>
      </c>
      <c r="E145" s="54" t="s">
        <v>632</v>
      </c>
      <c r="F145" s="56" t="s">
        <v>60</v>
      </c>
      <c r="G145" s="60" t="s">
        <v>394</v>
      </c>
      <c r="H145" s="55" t="s">
        <v>37</v>
      </c>
      <c r="I145" s="43" t="s">
        <v>40</v>
      </c>
      <c r="J145" s="60" t="s">
        <v>399</v>
      </c>
      <c r="K145" s="43" t="s">
        <v>90</v>
      </c>
      <c r="L145" s="43" t="s">
        <v>35</v>
      </c>
      <c r="M145" s="54" t="s">
        <v>400</v>
      </c>
      <c r="N145" s="45" t="s">
        <v>92</v>
      </c>
      <c r="O145" s="46"/>
    </row>
    <row r="146" spans="1:15" ht="38.25">
      <c r="A146" s="91"/>
      <c r="B146" s="56" t="s">
        <v>36</v>
      </c>
      <c r="C146" s="79"/>
      <c r="D146" s="56" t="s">
        <v>34</v>
      </c>
      <c r="E146" s="54" t="s">
        <v>633</v>
      </c>
      <c r="F146" s="56" t="s">
        <v>60</v>
      </c>
      <c r="G146" s="60" t="s">
        <v>401</v>
      </c>
      <c r="H146" s="55" t="s">
        <v>37</v>
      </c>
      <c r="I146" s="43" t="s">
        <v>38</v>
      </c>
      <c r="J146" s="60" t="s">
        <v>402</v>
      </c>
      <c r="K146" s="43" t="s">
        <v>90</v>
      </c>
      <c r="L146" s="43" t="s">
        <v>35</v>
      </c>
      <c r="M146" s="47" t="s">
        <v>403</v>
      </c>
      <c r="N146" s="45" t="s">
        <v>92</v>
      </c>
      <c r="O146" s="46"/>
    </row>
    <row r="147" spans="1:15" ht="25.5">
      <c r="A147" s="91"/>
      <c r="B147" s="56" t="s">
        <v>36</v>
      </c>
      <c r="C147" s="79"/>
      <c r="D147" s="56" t="s">
        <v>34</v>
      </c>
      <c r="E147" s="47" t="s">
        <v>634</v>
      </c>
      <c r="F147" s="56" t="s">
        <v>60</v>
      </c>
      <c r="G147" s="60" t="s">
        <v>404</v>
      </c>
      <c r="H147" s="55" t="s">
        <v>37</v>
      </c>
      <c r="I147" s="43" t="s">
        <v>38</v>
      </c>
      <c r="J147" s="60" t="s">
        <v>405</v>
      </c>
      <c r="K147" s="43" t="s">
        <v>90</v>
      </c>
      <c r="L147" s="43" t="s">
        <v>35</v>
      </c>
      <c r="M147" s="47" t="s">
        <v>406</v>
      </c>
      <c r="N147" s="45" t="s">
        <v>92</v>
      </c>
      <c r="O147" s="46"/>
    </row>
    <row r="148" spans="1:15" ht="25.5">
      <c r="A148" s="91"/>
      <c r="B148" s="56" t="s">
        <v>36</v>
      </c>
      <c r="C148" s="79"/>
      <c r="D148" s="56" t="s">
        <v>34</v>
      </c>
      <c r="E148" s="47" t="s">
        <v>635</v>
      </c>
      <c r="F148" s="56" t="s">
        <v>60</v>
      </c>
      <c r="G148" s="60" t="s">
        <v>404</v>
      </c>
      <c r="H148" s="55" t="s">
        <v>37</v>
      </c>
      <c r="I148" s="43" t="s">
        <v>38</v>
      </c>
      <c r="J148" s="60" t="s">
        <v>405</v>
      </c>
      <c r="K148" s="43" t="s">
        <v>90</v>
      </c>
      <c r="L148" s="43" t="s">
        <v>35</v>
      </c>
      <c r="M148" s="47" t="s">
        <v>407</v>
      </c>
      <c r="N148" s="45" t="s">
        <v>92</v>
      </c>
      <c r="O148" s="46"/>
    </row>
    <row r="149" spans="1:15" ht="25.5">
      <c r="A149" s="91"/>
      <c r="B149" s="56" t="s">
        <v>36</v>
      </c>
      <c r="C149" s="79"/>
      <c r="D149" s="56" t="s">
        <v>34</v>
      </c>
      <c r="E149" s="47" t="s">
        <v>636</v>
      </c>
      <c r="F149" s="56" t="s">
        <v>60</v>
      </c>
      <c r="G149" s="60" t="s">
        <v>404</v>
      </c>
      <c r="H149" s="55" t="s">
        <v>37</v>
      </c>
      <c r="I149" s="43" t="s">
        <v>38</v>
      </c>
      <c r="J149" s="60" t="s">
        <v>405</v>
      </c>
      <c r="K149" s="43" t="s">
        <v>90</v>
      </c>
      <c r="L149" s="43" t="s">
        <v>35</v>
      </c>
      <c r="M149" s="47" t="s">
        <v>407</v>
      </c>
      <c r="N149" s="45" t="s">
        <v>92</v>
      </c>
      <c r="O149" s="46"/>
    </row>
    <row r="150" spans="1:15" ht="25.5">
      <c r="A150" s="91"/>
      <c r="B150" s="56" t="s">
        <v>36</v>
      </c>
      <c r="C150" s="79"/>
      <c r="D150" s="56" t="s">
        <v>34</v>
      </c>
      <c r="E150" s="54" t="s">
        <v>637</v>
      </c>
      <c r="F150" s="56" t="s">
        <v>60</v>
      </c>
      <c r="G150" s="60" t="s">
        <v>408</v>
      </c>
      <c r="H150" s="55" t="s">
        <v>37</v>
      </c>
      <c r="I150" s="43" t="s">
        <v>38</v>
      </c>
      <c r="J150" s="60" t="s">
        <v>409</v>
      </c>
      <c r="K150" s="43" t="s">
        <v>90</v>
      </c>
      <c r="L150" s="43" t="s">
        <v>35</v>
      </c>
      <c r="M150" s="54" t="s">
        <v>410</v>
      </c>
      <c r="N150" s="45" t="s">
        <v>92</v>
      </c>
      <c r="O150" s="46"/>
    </row>
    <row r="151" spans="1:15" ht="25.5">
      <c r="A151" s="91"/>
      <c r="B151" s="56" t="s">
        <v>36</v>
      </c>
      <c r="C151" s="79"/>
      <c r="D151" s="56" t="s">
        <v>34</v>
      </c>
      <c r="E151" s="39" t="s">
        <v>638</v>
      </c>
      <c r="F151" s="56" t="s">
        <v>60</v>
      </c>
      <c r="G151" s="60" t="s">
        <v>411</v>
      </c>
      <c r="H151" s="55" t="s">
        <v>37</v>
      </c>
      <c r="I151" s="43" t="s">
        <v>40</v>
      </c>
      <c r="J151" s="60" t="s">
        <v>412</v>
      </c>
      <c r="K151" s="43" t="s">
        <v>90</v>
      </c>
      <c r="L151" s="43" t="s">
        <v>35</v>
      </c>
      <c r="M151" s="47" t="s">
        <v>413</v>
      </c>
      <c r="N151" s="45" t="s">
        <v>92</v>
      </c>
      <c r="O151" s="46"/>
    </row>
    <row r="152" spans="1:15" ht="38.25">
      <c r="A152" s="91"/>
      <c r="B152" s="56" t="s">
        <v>36</v>
      </c>
      <c r="C152" s="79"/>
      <c r="D152" s="56" t="s">
        <v>34</v>
      </c>
      <c r="E152" s="39" t="s">
        <v>639</v>
      </c>
      <c r="F152" s="56" t="s">
        <v>60</v>
      </c>
      <c r="G152" s="60" t="s">
        <v>414</v>
      </c>
      <c r="H152" s="55" t="s">
        <v>37</v>
      </c>
      <c r="I152" s="43" t="s">
        <v>40</v>
      </c>
      <c r="J152" s="60" t="s">
        <v>415</v>
      </c>
      <c r="K152" s="43" t="s">
        <v>90</v>
      </c>
      <c r="L152" s="43" t="s">
        <v>35</v>
      </c>
      <c r="M152" s="39" t="s">
        <v>416</v>
      </c>
      <c r="N152" s="45" t="s">
        <v>92</v>
      </c>
      <c r="O152" s="46"/>
    </row>
    <row r="153" spans="1:15" ht="25.5">
      <c r="A153" s="91"/>
      <c r="B153" s="56" t="s">
        <v>125</v>
      </c>
      <c r="C153" s="79"/>
      <c r="D153" s="56" t="s">
        <v>81</v>
      </c>
      <c r="E153" s="54" t="s">
        <v>640</v>
      </c>
      <c r="F153" s="56" t="s">
        <v>60</v>
      </c>
      <c r="G153" s="60" t="s">
        <v>417</v>
      </c>
      <c r="H153" s="55" t="s">
        <v>37</v>
      </c>
      <c r="I153" s="43" t="s">
        <v>40</v>
      </c>
      <c r="J153" s="60" t="s">
        <v>418</v>
      </c>
      <c r="K153" s="43" t="s">
        <v>90</v>
      </c>
      <c r="L153" s="43" t="s">
        <v>35</v>
      </c>
      <c r="M153" s="45" t="s">
        <v>419</v>
      </c>
      <c r="N153" s="45" t="s">
        <v>92</v>
      </c>
      <c r="O153" s="46"/>
    </row>
    <row r="154" spans="1:15" ht="25.5">
      <c r="A154" s="91"/>
      <c r="B154" s="56" t="s">
        <v>125</v>
      </c>
      <c r="C154" s="79"/>
      <c r="D154" s="56" t="s">
        <v>81</v>
      </c>
      <c r="E154" s="78" t="s">
        <v>420</v>
      </c>
      <c r="F154" s="56" t="s">
        <v>60</v>
      </c>
      <c r="G154" s="60" t="s">
        <v>421</v>
      </c>
      <c r="H154" s="55" t="s">
        <v>37</v>
      </c>
      <c r="I154" s="43" t="s">
        <v>40</v>
      </c>
      <c r="J154" s="60" t="s">
        <v>422</v>
      </c>
      <c r="K154" s="43" t="s">
        <v>90</v>
      </c>
      <c r="L154" s="43" t="s">
        <v>35</v>
      </c>
      <c r="M154" s="45" t="s">
        <v>73</v>
      </c>
      <c r="N154" s="45" t="s">
        <v>92</v>
      </c>
      <c r="O154" s="46"/>
    </row>
    <row r="155" spans="1:15" ht="25.5">
      <c r="A155" s="91"/>
      <c r="B155" s="81" t="s">
        <v>63</v>
      </c>
      <c r="C155" s="65"/>
      <c r="D155" s="56" t="s">
        <v>81</v>
      </c>
      <c r="E155" s="39" t="s">
        <v>423</v>
      </c>
      <c r="F155" s="56" t="s">
        <v>60</v>
      </c>
      <c r="G155" s="60" t="s">
        <v>414</v>
      </c>
      <c r="H155" s="55" t="s">
        <v>37</v>
      </c>
      <c r="I155" s="43" t="s">
        <v>32</v>
      </c>
      <c r="J155" s="60" t="s">
        <v>424</v>
      </c>
      <c r="K155" s="43" t="s">
        <v>90</v>
      </c>
      <c r="L155" s="43" t="s">
        <v>35</v>
      </c>
      <c r="M155" s="39" t="s">
        <v>83</v>
      </c>
      <c r="N155" s="45" t="s">
        <v>92</v>
      </c>
      <c r="O155" s="46"/>
    </row>
    <row r="156" spans="1:15" ht="25.5">
      <c r="A156" s="91"/>
      <c r="B156" s="81" t="s">
        <v>63</v>
      </c>
      <c r="C156" s="83"/>
      <c r="D156" s="56" t="s">
        <v>81</v>
      </c>
      <c r="E156" s="39" t="s">
        <v>425</v>
      </c>
      <c r="F156" s="56" t="s">
        <v>60</v>
      </c>
      <c r="G156" s="60" t="s">
        <v>414</v>
      </c>
      <c r="H156" s="55" t="s">
        <v>37</v>
      </c>
      <c r="I156" s="84" t="s">
        <v>32</v>
      </c>
      <c r="J156" s="60" t="s">
        <v>424</v>
      </c>
      <c r="K156" s="43" t="s">
        <v>90</v>
      </c>
      <c r="L156" s="43" t="s">
        <v>35</v>
      </c>
      <c r="M156" s="39" t="s">
        <v>426</v>
      </c>
      <c r="N156" s="45" t="s">
        <v>92</v>
      </c>
      <c r="O156" s="46"/>
    </row>
    <row r="157" spans="1:15" ht="25.5">
      <c r="A157" s="91"/>
      <c r="B157" s="81" t="s">
        <v>63</v>
      </c>
      <c r="C157" s="83"/>
      <c r="D157" s="56" t="s">
        <v>81</v>
      </c>
      <c r="E157" s="39" t="s">
        <v>427</v>
      </c>
      <c r="F157" s="56" t="s">
        <v>60</v>
      </c>
      <c r="G157" s="60" t="s">
        <v>414</v>
      </c>
      <c r="H157" s="55" t="s">
        <v>37</v>
      </c>
      <c r="I157" s="84" t="s">
        <v>32</v>
      </c>
      <c r="J157" s="60" t="s">
        <v>424</v>
      </c>
      <c r="K157" s="43" t="s">
        <v>90</v>
      </c>
      <c r="L157" s="43" t="s">
        <v>35</v>
      </c>
      <c r="M157" s="39" t="s">
        <v>85</v>
      </c>
      <c r="N157" s="45" t="s">
        <v>92</v>
      </c>
      <c r="O157" s="46"/>
    </row>
    <row r="158" spans="1:15" ht="25.5">
      <c r="A158" s="91"/>
      <c r="B158" s="81" t="s">
        <v>63</v>
      </c>
      <c r="C158" s="83"/>
      <c r="D158" s="56" t="s">
        <v>81</v>
      </c>
      <c r="E158" s="39" t="s">
        <v>641</v>
      </c>
      <c r="F158" s="56" t="s">
        <v>60</v>
      </c>
      <c r="G158" s="60" t="s">
        <v>421</v>
      </c>
      <c r="H158" s="55" t="s">
        <v>37</v>
      </c>
      <c r="I158" s="84" t="s">
        <v>32</v>
      </c>
      <c r="J158" s="60" t="s">
        <v>422</v>
      </c>
      <c r="K158" s="43" t="s">
        <v>90</v>
      </c>
      <c r="L158" s="43" t="s">
        <v>35</v>
      </c>
      <c r="M158" s="58" t="s">
        <v>419</v>
      </c>
      <c r="N158" s="45" t="s">
        <v>92</v>
      </c>
      <c r="O158" s="46"/>
    </row>
    <row r="159" spans="1:15" ht="25.5">
      <c r="A159" s="91"/>
      <c r="B159" s="81" t="s">
        <v>63</v>
      </c>
      <c r="C159" s="65"/>
      <c r="D159" s="56" t="s">
        <v>81</v>
      </c>
      <c r="E159" s="39" t="s">
        <v>642</v>
      </c>
      <c r="F159" s="56" t="s">
        <v>60</v>
      </c>
      <c r="G159" s="60" t="s">
        <v>428</v>
      </c>
      <c r="H159" s="55" t="s">
        <v>37</v>
      </c>
      <c r="I159" s="52" t="s">
        <v>32</v>
      </c>
      <c r="J159" s="60" t="s">
        <v>429</v>
      </c>
      <c r="K159" s="43" t="s">
        <v>90</v>
      </c>
      <c r="L159" s="43" t="s">
        <v>35</v>
      </c>
      <c r="M159" s="58" t="s">
        <v>419</v>
      </c>
      <c r="N159" s="45" t="s">
        <v>92</v>
      </c>
      <c r="O159" s="46"/>
    </row>
    <row r="160" spans="1:15" ht="12.75">
      <c r="A160" s="90" t="s">
        <v>54</v>
      </c>
      <c r="B160" s="86" t="s">
        <v>55</v>
      </c>
      <c r="C160" s="87"/>
      <c r="D160" s="87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53"/>
    </row>
    <row r="161" spans="1:15" ht="38.25">
      <c r="A161" s="91"/>
      <c r="B161" s="56" t="s">
        <v>36</v>
      </c>
      <c r="C161" s="79"/>
      <c r="D161" s="56" t="s">
        <v>34</v>
      </c>
      <c r="E161" s="54" t="s">
        <v>643</v>
      </c>
      <c r="F161" s="56" t="s">
        <v>60</v>
      </c>
      <c r="G161" s="60" t="s">
        <v>430</v>
      </c>
      <c r="H161" s="55" t="s">
        <v>37</v>
      </c>
      <c r="I161" s="43" t="s">
        <v>40</v>
      </c>
      <c r="J161" s="60" t="s">
        <v>431</v>
      </c>
      <c r="K161" s="56" t="s">
        <v>91</v>
      </c>
      <c r="L161" s="43" t="s">
        <v>35</v>
      </c>
      <c r="M161" s="54" t="s">
        <v>432</v>
      </c>
      <c r="N161" s="45" t="s">
        <v>92</v>
      </c>
      <c r="O161" s="45"/>
    </row>
    <row r="162" spans="1:15" ht="25.5">
      <c r="A162" s="91"/>
      <c r="B162" s="56" t="s">
        <v>36</v>
      </c>
      <c r="C162" s="79"/>
      <c r="D162" s="56" t="s">
        <v>34</v>
      </c>
      <c r="E162" s="54" t="s">
        <v>644</v>
      </c>
      <c r="F162" s="56" t="s">
        <v>60</v>
      </c>
      <c r="G162" s="60" t="s">
        <v>433</v>
      </c>
      <c r="H162" s="55" t="s">
        <v>37</v>
      </c>
      <c r="I162" s="43" t="s">
        <v>38</v>
      </c>
      <c r="J162" s="60" t="s">
        <v>434</v>
      </c>
      <c r="K162" s="56" t="s">
        <v>91</v>
      </c>
      <c r="L162" s="43" t="s">
        <v>35</v>
      </c>
      <c r="M162" s="54" t="s">
        <v>435</v>
      </c>
      <c r="N162" s="45" t="s">
        <v>92</v>
      </c>
      <c r="O162" s="45"/>
    </row>
    <row r="163" spans="1:15" ht="25.5">
      <c r="A163" s="91"/>
      <c r="B163" s="56" t="s">
        <v>36</v>
      </c>
      <c r="C163" s="79"/>
      <c r="D163" s="56" t="s">
        <v>34</v>
      </c>
      <c r="E163" s="54" t="s">
        <v>645</v>
      </c>
      <c r="F163" s="56" t="s">
        <v>60</v>
      </c>
      <c r="G163" s="60" t="s">
        <v>436</v>
      </c>
      <c r="H163" s="55" t="s">
        <v>37</v>
      </c>
      <c r="I163" s="43" t="s">
        <v>40</v>
      </c>
      <c r="J163" s="60" t="s">
        <v>437</v>
      </c>
      <c r="K163" s="56" t="s">
        <v>91</v>
      </c>
      <c r="L163" s="43" t="s">
        <v>35</v>
      </c>
      <c r="M163" s="54" t="s">
        <v>438</v>
      </c>
      <c r="N163" s="45" t="s">
        <v>92</v>
      </c>
      <c r="O163" s="45"/>
    </row>
    <row r="164" spans="1:15" ht="38.25">
      <c r="A164" s="91"/>
      <c r="B164" s="56" t="s">
        <v>36</v>
      </c>
      <c r="C164" s="79"/>
      <c r="D164" s="56" t="s">
        <v>34</v>
      </c>
      <c r="E164" s="39" t="s">
        <v>646</v>
      </c>
      <c r="F164" s="56" t="s">
        <v>60</v>
      </c>
      <c r="G164" s="60" t="s">
        <v>439</v>
      </c>
      <c r="H164" s="55" t="s">
        <v>37</v>
      </c>
      <c r="I164" s="43" t="s">
        <v>40</v>
      </c>
      <c r="J164" s="60" t="s">
        <v>440</v>
      </c>
      <c r="K164" s="56" t="s">
        <v>91</v>
      </c>
      <c r="L164" s="43" t="s">
        <v>35</v>
      </c>
      <c r="M164" s="39" t="s">
        <v>441</v>
      </c>
      <c r="N164" s="45" t="s">
        <v>92</v>
      </c>
      <c r="O164" s="45"/>
    </row>
    <row r="165" spans="1:15" ht="38.25">
      <c r="A165" s="91"/>
      <c r="B165" s="56" t="s">
        <v>36</v>
      </c>
      <c r="C165" s="79"/>
      <c r="D165" s="56" t="s">
        <v>34</v>
      </c>
      <c r="E165" s="39" t="s">
        <v>647</v>
      </c>
      <c r="F165" s="56" t="s">
        <v>60</v>
      </c>
      <c r="G165" s="60" t="s">
        <v>442</v>
      </c>
      <c r="H165" s="55" t="s">
        <v>37</v>
      </c>
      <c r="I165" s="43" t="s">
        <v>38</v>
      </c>
      <c r="J165" s="60" t="s">
        <v>443</v>
      </c>
      <c r="K165" s="56" t="s">
        <v>91</v>
      </c>
      <c r="L165" s="43" t="s">
        <v>35</v>
      </c>
      <c r="M165" s="39" t="s">
        <v>444</v>
      </c>
      <c r="N165" s="45" t="s">
        <v>92</v>
      </c>
      <c r="O165" s="45"/>
    </row>
    <row r="166" spans="1:15" ht="25.5">
      <c r="A166" s="91"/>
      <c r="B166" s="56" t="s">
        <v>36</v>
      </c>
      <c r="C166" s="79"/>
      <c r="D166" s="56" t="s">
        <v>34</v>
      </c>
      <c r="E166" s="39" t="s">
        <v>648</v>
      </c>
      <c r="F166" s="56" t="s">
        <v>60</v>
      </c>
      <c r="G166" s="60" t="s">
        <v>445</v>
      </c>
      <c r="H166" s="55" t="s">
        <v>37</v>
      </c>
      <c r="I166" s="43" t="s">
        <v>40</v>
      </c>
      <c r="J166" s="60" t="s">
        <v>446</v>
      </c>
      <c r="K166" s="56" t="s">
        <v>91</v>
      </c>
      <c r="L166" s="43" t="s">
        <v>35</v>
      </c>
      <c r="M166" s="39" t="s">
        <v>447</v>
      </c>
      <c r="N166" s="45" t="s">
        <v>92</v>
      </c>
      <c r="O166" s="45"/>
    </row>
    <row r="167" spans="1:15" ht="63.75">
      <c r="A167" s="91"/>
      <c r="B167" s="56" t="s">
        <v>36</v>
      </c>
      <c r="C167" s="79"/>
      <c r="D167" s="56" t="s">
        <v>34</v>
      </c>
      <c r="E167" s="54" t="s">
        <v>448</v>
      </c>
      <c r="F167" s="56" t="s">
        <v>60</v>
      </c>
      <c r="G167" s="60" t="s">
        <v>445</v>
      </c>
      <c r="H167" s="55" t="s">
        <v>37</v>
      </c>
      <c r="I167" s="43" t="s">
        <v>40</v>
      </c>
      <c r="J167" s="60" t="s">
        <v>446</v>
      </c>
      <c r="K167" s="56" t="s">
        <v>91</v>
      </c>
      <c r="L167" s="43" t="s">
        <v>35</v>
      </c>
      <c r="M167" s="47" t="s">
        <v>62</v>
      </c>
      <c r="N167" s="45" t="s">
        <v>92</v>
      </c>
      <c r="O167" s="45"/>
    </row>
    <row r="168" spans="1:15" ht="51">
      <c r="A168" s="91"/>
      <c r="B168" s="56" t="s">
        <v>36</v>
      </c>
      <c r="C168" s="79"/>
      <c r="D168" s="56" t="s">
        <v>34</v>
      </c>
      <c r="E168" s="39" t="s">
        <v>649</v>
      </c>
      <c r="F168" s="56" t="s">
        <v>60</v>
      </c>
      <c r="G168" s="60" t="s">
        <v>449</v>
      </c>
      <c r="H168" s="55" t="s">
        <v>37</v>
      </c>
      <c r="I168" s="43" t="s">
        <v>40</v>
      </c>
      <c r="J168" s="60" t="s">
        <v>450</v>
      </c>
      <c r="K168" s="56" t="s">
        <v>91</v>
      </c>
      <c r="L168" s="43" t="s">
        <v>35</v>
      </c>
      <c r="M168" s="39" t="s">
        <v>451</v>
      </c>
      <c r="N168" s="45" t="s">
        <v>92</v>
      </c>
      <c r="O168" s="45"/>
    </row>
    <row r="169" spans="1:15" ht="25.5">
      <c r="A169" s="91"/>
      <c r="B169" s="56" t="s">
        <v>36</v>
      </c>
      <c r="C169" s="79"/>
      <c r="D169" s="56" t="s">
        <v>34</v>
      </c>
      <c r="E169" s="39" t="s">
        <v>650</v>
      </c>
      <c r="F169" s="56" t="s">
        <v>60</v>
      </c>
      <c r="G169" s="60" t="s">
        <v>449</v>
      </c>
      <c r="H169" s="55" t="s">
        <v>37</v>
      </c>
      <c r="I169" s="43" t="s">
        <v>40</v>
      </c>
      <c r="J169" s="60" t="s">
        <v>452</v>
      </c>
      <c r="K169" s="56" t="s">
        <v>91</v>
      </c>
      <c r="L169" s="43" t="s">
        <v>35</v>
      </c>
      <c r="M169" s="39" t="s">
        <v>453</v>
      </c>
      <c r="N169" s="45" t="s">
        <v>92</v>
      </c>
      <c r="O169" s="45"/>
    </row>
    <row r="170" spans="1:15" ht="25.5">
      <c r="A170" s="91"/>
      <c r="B170" s="56" t="s">
        <v>36</v>
      </c>
      <c r="C170" s="79"/>
      <c r="D170" s="56" t="s">
        <v>34</v>
      </c>
      <c r="E170" s="39" t="s">
        <v>651</v>
      </c>
      <c r="F170" s="56" t="s">
        <v>60</v>
      </c>
      <c r="G170" s="60" t="s">
        <v>454</v>
      </c>
      <c r="H170" s="55" t="s">
        <v>37</v>
      </c>
      <c r="I170" s="43" t="s">
        <v>38</v>
      </c>
      <c r="J170" s="60" t="s">
        <v>455</v>
      </c>
      <c r="K170" s="56" t="s">
        <v>91</v>
      </c>
      <c r="L170" s="43" t="s">
        <v>35</v>
      </c>
      <c r="M170" s="39" t="s">
        <v>456</v>
      </c>
      <c r="N170" s="45" t="s">
        <v>92</v>
      </c>
      <c r="O170" s="45"/>
    </row>
    <row r="171" spans="1:15" ht="38.25">
      <c r="A171" s="91"/>
      <c r="B171" s="56" t="s">
        <v>36</v>
      </c>
      <c r="C171" s="79"/>
      <c r="D171" s="56" t="s">
        <v>34</v>
      </c>
      <c r="E171" s="39" t="s">
        <v>652</v>
      </c>
      <c r="F171" s="56" t="s">
        <v>60</v>
      </c>
      <c r="G171" s="60" t="s">
        <v>454</v>
      </c>
      <c r="H171" s="55" t="s">
        <v>37</v>
      </c>
      <c r="I171" s="43" t="s">
        <v>40</v>
      </c>
      <c r="J171" s="60" t="s">
        <v>457</v>
      </c>
      <c r="K171" s="56" t="s">
        <v>91</v>
      </c>
      <c r="L171" s="43" t="s">
        <v>35</v>
      </c>
      <c r="M171" s="39" t="s">
        <v>458</v>
      </c>
      <c r="N171" s="45" t="s">
        <v>92</v>
      </c>
      <c r="O171" s="45"/>
    </row>
    <row r="172" spans="1:15" ht="25.5">
      <c r="A172" s="91"/>
      <c r="B172" s="56" t="s">
        <v>36</v>
      </c>
      <c r="C172" s="79"/>
      <c r="D172" s="56" t="s">
        <v>34</v>
      </c>
      <c r="E172" s="39" t="s">
        <v>653</v>
      </c>
      <c r="F172" s="56" t="s">
        <v>60</v>
      </c>
      <c r="G172" s="60" t="s">
        <v>459</v>
      </c>
      <c r="H172" s="55" t="s">
        <v>37</v>
      </c>
      <c r="I172" s="43" t="s">
        <v>40</v>
      </c>
      <c r="J172" s="60" t="s">
        <v>460</v>
      </c>
      <c r="K172" s="56" t="s">
        <v>91</v>
      </c>
      <c r="L172" s="43" t="s">
        <v>35</v>
      </c>
      <c r="M172" s="39" t="s">
        <v>447</v>
      </c>
      <c r="N172" s="45" t="s">
        <v>92</v>
      </c>
      <c r="O172" s="45"/>
    </row>
    <row r="173" spans="1:15" ht="25.5">
      <c r="A173" s="91"/>
      <c r="B173" s="56" t="s">
        <v>36</v>
      </c>
      <c r="C173" s="79"/>
      <c r="D173" s="56" t="s">
        <v>34</v>
      </c>
      <c r="E173" s="39" t="s">
        <v>654</v>
      </c>
      <c r="F173" s="56" t="s">
        <v>60</v>
      </c>
      <c r="G173" s="60" t="s">
        <v>461</v>
      </c>
      <c r="H173" s="55" t="s">
        <v>37</v>
      </c>
      <c r="I173" s="43" t="s">
        <v>40</v>
      </c>
      <c r="J173" s="60" t="s">
        <v>462</v>
      </c>
      <c r="K173" s="56" t="s">
        <v>91</v>
      </c>
      <c r="L173" s="43" t="s">
        <v>35</v>
      </c>
      <c r="M173" s="39" t="s">
        <v>463</v>
      </c>
      <c r="N173" s="45" t="s">
        <v>92</v>
      </c>
      <c r="O173" s="45"/>
    </row>
    <row r="174" spans="1:15" ht="25.5">
      <c r="A174" s="91"/>
      <c r="B174" s="56" t="s">
        <v>36</v>
      </c>
      <c r="C174" s="79"/>
      <c r="D174" s="56" t="s">
        <v>34</v>
      </c>
      <c r="E174" s="39" t="s">
        <v>655</v>
      </c>
      <c r="F174" s="56" t="s">
        <v>60</v>
      </c>
      <c r="G174" s="60" t="s">
        <v>464</v>
      </c>
      <c r="H174" s="55" t="s">
        <v>37</v>
      </c>
      <c r="I174" s="43" t="s">
        <v>40</v>
      </c>
      <c r="J174" s="60" t="s">
        <v>465</v>
      </c>
      <c r="K174" s="56" t="s">
        <v>91</v>
      </c>
      <c r="L174" s="43" t="s">
        <v>35</v>
      </c>
      <c r="M174" s="39" t="s">
        <v>466</v>
      </c>
      <c r="N174" s="45" t="s">
        <v>92</v>
      </c>
      <c r="O174" s="45"/>
    </row>
    <row r="175" spans="1:15" ht="25.5">
      <c r="A175" s="91"/>
      <c r="B175" s="56" t="s">
        <v>125</v>
      </c>
      <c r="C175" s="79"/>
      <c r="D175" s="56" t="s">
        <v>34</v>
      </c>
      <c r="E175" s="54" t="s">
        <v>656</v>
      </c>
      <c r="F175" s="56" t="s">
        <v>60</v>
      </c>
      <c r="G175" s="60" t="s">
        <v>433</v>
      </c>
      <c r="H175" s="55" t="s">
        <v>95</v>
      </c>
      <c r="I175" s="43" t="s">
        <v>40</v>
      </c>
      <c r="J175" s="60" t="s">
        <v>467</v>
      </c>
      <c r="K175" s="56" t="s">
        <v>91</v>
      </c>
      <c r="L175" s="43" t="s">
        <v>35</v>
      </c>
      <c r="M175" s="45" t="s">
        <v>64</v>
      </c>
      <c r="N175" s="45" t="s">
        <v>92</v>
      </c>
      <c r="O175" s="45"/>
    </row>
    <row r="176" spans="1:15" ht="38.25">
      <c r="A176" s="91"/>
      <c r="B176" s="56" t="s">
        <v>125</v>
      </c>
      <c r="C176" s="79"/>
      <c r="D176" s="56" t="s">
        <v>34</v>
      </c>
      <c r="E176" s="39" t="s">
        <v>468</v>
      </c>
      <c r="F176" s="56" t="s">
        <v>60</v>
      </c>
      <c r="G176" s="60" t="s">
        <v>439</v>
      </c>
      <c r="H176" s="55" t="s">
        <v>95</v>
      </c>
      <c r="I176" s="43" t="s">
        <v>38</v>
      </c>
      <c r="J176" s="60" t="s">
        <v>440</v>
      </c>
      <c r="K176" s="56" t="s">
        <v>91</v>
      </c>
      <c r="L176" s="43" t="s">
        <v>35</v>
      </c>
      <c r="M176" s="39" t="s">
        <v>469</v>
      </c>
      <c r="N176" s="45" t="s">
        <v>92</v>
      </c>
      <c r="O176" s="45"/>
    </row>
    <row r="177" spans="1:15" ht="38.25">
      <c r="A177" s="91"/>
      <c r="B177" s="56" t="s">
        <v>125</v>
      </c>
      <c r="C177" s="79"/>
      <c r="D177" s="56" t="s">
        <v>34</v>
      </c>
      <c r="E177" s="39" t="s">
        <v>657</v>
      </c>
      <c r="F177" s="56" t="s">
        <v>60</v>
      </c>
      <c r="G177" s="60" t="s">
        <v>439</v>
      </c>
      <c r="H177" s="55" t="s">
        <v>95</v>
      </c>
      <c r="I177" s="43" t="s">
        <v>38</v>
      </c>
      <c r="J177" s="60" t="s">
        <v>440</v>
      </c>
      <c r="K177" s="56" t="s">
        <v>91</v>
      </c>
      <c r="L177" s="43" t="s">
        <v>35</v>
      </c>
      <c r="M177" s="39" t="s">
        <v>469</v>
      </c>
      <c r="N177" s="45" t="s">
        <v>92</v>
      </c>
      <c r="O177" s="45"/>
    </row>
    <row r="178" spans="1:15" ht="25.5">
      <c r="A178" s="91"/>
      <c r="B178" s="81" t="s">
        <v>63</v>
      </c>
      <c r="C178" s="65"/>
      <c r="D178" s="56" t="s">
        <v>34</v>
      </c>
      <c r="E178" s="39" t="s">
        <v>658</v>
      </c>
      <c r="F178" s="56" t="s">
        <v>60</v>
      </c>
      <c r="G178" s="60" t="s">
        <v>470</v>
      </c>
      <c r="H178" s="55" t="s">
        <v>95</v>
      </c>
      <c r="I178" s="43" t="s">
        <v>38</v>
      </c>
      <c r="J178" s="60" t="s">
        <v>471</v>
      </c>
      <c r="K178" s="56" t="s">
        <v>91</v>
      </c>
      <c r="L178" s="43" t="s">
        <v>35</v>
      </c>
      <c r="M178" s="39" t="s">
        <v>221</v>
      </c>
      <c r="N178" s="45" t="s">
        <v>92</v>
      </c>
      <c r="O178" s="46"/>
    </row>
    <row r="179" spans="1:15" ht="25.5">
      <c r="A179" s="91"/>
      <c r="B179" s="81" t="s">
        <v>63</v>
      </c>
      <c r="C179" s="83"/>
      <c r="D179" s="56" t="s">
        <v>34</v>
      </c>
      <c r="E179" s="39" t="s">
        <v>659</v>
      </c>
      <c r="F179" s="56" t="s">
        <v>60</v>
      </c>
      <c r="G179" s="60" t="s">
        <v>464</v>
      </c>
      <c r="H179" s="55" t="s">
        <v>95</v>
      </c>
      <c r="I179" s="43" t="s">
        <v>32</v>
      </c>
      <c r="J179" s="60" t="s">
        <v>472</v>
      </c>
      <c r="K179" s="56" t="s">
        <v>91</v>
      </c>
      <c r="L179" s="43" t="s">
        <v>35</v>
      </c>
      <c r="M179" s="39" t="s">
        <v>473</v>
      </c>
      <c r="N179" s="45" t="s">
        <v>92</v>
      </c>
      <c r="O179" s="46"/>
    </row>
    <row r="180" spans="1:15" ht="25.5">
      <c r="A180" s="91"/>
      <c r="B180" s="81" t="s">
        <v>63</v>
      </c>
      <c r="C180" s="83"/>
      <c r="D180" s="56" t="s">
        <v>34</v>
      </c>
      <c r="E180" s="39" t="s">
        <v>660</v>
      </c>
      <c r="F180" s="56" t="s">
        <v>60</v>
      </c>
      <c r="G180" s="60" t="s">
        <v>464</v>
      </c>
      <c r="H180" s="55" t="s">
        <v>95</v>
      </c>
      <c r="I180" s="43" t="s">
        <v>32</v>
      </c>
      <c r="J180" s="60" t="s">
        <v>472</v>
      </c>
      <c r="K180" s="56" t="s">
        <v>91</v>
      </c>
      <c r="L180" s="43" t="s">
        <v>35</v>
      </c>
      <c r="M180" s="39" t="s">
        <v>474</v>
      </c>
      <c r="N180" s="45" t="s">
        <v>92</v>
      </c>
      <c r="O180" s="46"/>
    </row>
    <row r="181" spans="1:15" ht="51">
      <c r="A181" s="91"/>
      <c r="B181" s="81" t="s">
        <v>63</v>
      </c>
      <c r="C181" s="83"/>
      <c r="D181" s="56" t="s">
        <v>34</v>
      </c>
      <c r="E181" s="39" t="s">
        <v>661</v>
      </c>
      <c r="F181" s="56" t="s">
        <v>60</v>
      </c>
      <c r="G181" s="60" t="s">
        <v>464</v>
      </c>
      <c r="H181" s="55" t="s">
        <v>95</v>
      </c>
      <c r="I181" s="43" t="s">
        <v>32</v>
      </c>
      <c r="J181" s="60" t="s">
        <v>472</v>
      </c>
      <c r="K181" s="56" t="s">
        <v>91</v>
      </c>
      <c r="L181" s="43" t="s">
        <v>35</v>
      </c>
      <c r="M181" s="39" t="s">
        <v>475</v>
      </c>
      <c r="N181" s="45" t="s">
        <v>92</v>
      </c>
      <c r="O181" s="46"/>
    </row>
    <row r="182" spans="1:15" ht="25.5">
      <c r="A182" s="91"/>
      <c r="B182" s="81" t="s">
        <v>63</v>
      </c>
      <c r="C182" s="83"/>
      <c r="D182" s="56" t="s">
        <v>34</v>
      </c>
      <c r="E182" s="39" t="s">
        <v>662</v>
      </c>
      <c r="F182" s="56" t="s">
        <v>60</v>
      </c>
      <c r="G182" s="60" t="s">
        <v>464</v>
      </c>
      <c r="H182" s="55" t="s">
        <v>95</v>
      </c>
      <c r="I182" s="43" t="s">
        <v>32</v>
      </c>
      <c r="J182" s="60" t="s">
        <v>472</v>
      </c>
      <c r="K182" s="56" t="s">
        <v>91</v>
      </c>
      <c r="L182" s="43" t="s">
        <v>35</v>
      </c>
      <c r="M182" s="39" t="s">
        <v>476</v>
      </c>
      <c r="N182" s="45" t="s">
        <v>92</v>
      </c>
      <c r="O182" s="46"/>
    </row>
    <row r="183" spans="1:15" ht="51">
      <c r="A183" s="91"/>
      <c r="B183" s="37" t="s">
        <v>80</v>
      </c>
      <c r="C183" s="38"/>
      <c r="D183" s="56" t="s">
        <v>34</v>
      </c>
      <c r="E183" s="54" t="s">
        <v>663</v>
      </c>
      <c r="F183" s="56" t="s">
        <v>60</v>
      </c>
      <c r="G183" s="49" t="s">
        <v>477</v>
      </c>
      <c r="H183" s="45" t="s">
        <v>95</v>
      </c>
      <c r="I183" s="43" t="s">
        <v>40</v>
      </c>
      <c r="J183" s="49" t="s">
        <v>478</v>
      </c>
      <c r="K183" s="56" t="s">
        <v>91</v>
      </c>
      <c r="L183" s="43" t="s">
        <v>35</v>
      </c>
      <c r="M183" s="39" t="s">
        <v>479</v>
      </c>
      <c r="N183" s="45" t="s">
        <v>92</v>
      </c>
      <c r="O183" s="46"/>
    </row>
    <row r="184" spans="1:15" ht="12.75">
      <c r="A184" s="90" t="s">
        <v>56</v>
      </c>
      <c r="B184" s="86" t="s">
        <v>57</v>
      </c>
      <c r="C184" s="87"/>
      <c r="D184" s="87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53"/>
    </row>
    <row r="185" spans="1:15" ht="25.5">
      <c r="A185" s="91"/>
      <c r="B185" s="56" t="s">
        <v>36</v>
      </c>
      <c r="C185" s="79"/>
      <c r="D185" s="56" t="s">
        <v>34</v>
      </c>
      <c r="E185" s="45" t="s">
        <v>664</v>
      </c>
      <c r="F185" s="56" t="s">
        <v>60</v>
      </c>
      <c r="G185" s="60" t="s">
        <v>480</v>
      </c>
      <c r="H185" s="55" t="s">
        <v>37</v>
      </c>
      <c r="I185" s="45">
        <v>3</v>
      </c>
      <c r="J185" s="60" t="s">
        <v>481</v>
      </c>
      <c r="K185" s="56" t="s">
        <v>93</v>
      </c>
      <c r="L185" s="56" t="s">
        <v>35</v>
      </c>
      <c r="M185" s="45" t="s">
        <v>482</v>
      </c>
      <c r="N185" s="45" t="s">
        <v>92</v>
      </c>
      <c r="O185" s="45"/>
    </row>
    <row r="186" spans="1:15" ht="25.5">
      <c r="A186" s="91"/>
      <c r="B186" s="56" t="s">
        <v>36</v>
      </c>
      <c r="C186" s="85"/>
      <c r="D186" s="56" t="s">
        <v>34</v>
      </c>
      <c r="E186" s="45" t="s">
        <v>665</v>
      </c>
      <c r="F186" s="56" t="s">
        <v>60</v>
      </c>
      <c r="G186" s="60" t="s">
        <v>483</v>
      </c>
      <c r="H186" s="55" t="s">
        <v>37</v>
      </c>
      <c r="I186" s="45">
        <v>3</v>
      </c>
      <c r="J186" s="60" t="s">
        <v>484</v>
      </c>
      <c r="K186" s="56" t="s">
        <v>93</v>
      </c>
      <c r="L186" s="56" t="s">
        <v>35</v>
      </c>
      <c r="M186" s="45" t="s">
        <v>485</v>
      </c>
      <c r="N186" s="45" t="s">
        <v>92</v>
      </c>
      <c r="O186" s="45"/>
    </row>
    <row r="187" spans="1:15" ht="38.25">
      <c r="A187" s="91"/>
      <c r="B187" s="56" t="s">
        <v>36</v>
      </c>
      <c r="C187" s="85"/>
      <c r="D187" s="56" t="s">
        <v>34</v>
      </c>
      <c r="E187" s="45" t="s">
        <v>666</v>
      </c>
      <c r="F187" s="56" t="s">
        <v>60</v>
      </c>
      <c r="G187" s="60" t="s">
        <v>486</v>
      </c>
      <c r="H187" s="55" t="s">
        <v>37</v>
      </c>
      <c r="I187" s="45">
        <v>3</v>
      </c>
      <c r="J187" s="60" t="s">
        <v>487</v>
      </c>
      <c r="K187" s="56" t="s">
        <v>93</v>
      </c>
      <c r="L187" s="56" t="s">
        <v>35</v>
      </c>
      <c r="M187" s="45" t="s">
        <v>488</v>
      </c>
      <c r="N187" s="45" t="s">
        <v>92</v>
      </c>
      <c r="O187" s="45"/>
    </row>
    <row r="188" spans="1:15" ht="25.5">
      <c r="A188" s="91"/>
      <c r="B188" s="56" t="s">
        <v>36</v>
      </c>
      <c r="C188" s="85"/>
      <c r="D188" s="56" t="s">
        <v>34</v>
      </c>
      <c r="E188" s="45" t="s">
        <v>667</v>
      </c>
      <c r="F188" s="56" t="s">
        <v>60</v>
      </c>
      <c r="G188" s="60" t="s">
        <v>486</v>
      </c>
      <c r="H188" s="55" t="s">
        <v>37</v>
      </c>
      <c r="I188" s="45">
        <v>3</v>
      </c>
      <c r="J188" s="60" t="s">
        <v>489</v>
      </c>
      <c r="K188" s="56" t="s">
        <v>93</v>
      </c>
      <c r="L188" s="56" t="s">
        <v>35</v>
      </c>
      <c r="M188" s="45" t="s">
        <v>490</v>
      </c>
      <c r="N188" s="45" t="s">
        <v>92</v>
      </c>
      <c r="O188" s="45"/>
    </row>
    <row r="189" spans="1:15" ht="25.5">
      <c r="A189" s="91"/>
      <c r="B189" s="56" t="s">
        <v>36</v>
      </c>
      <c r="C189" s="85"/>
      <c r="D189" s="56" t="s">
        <v>34</v>
      </c>
      <c r="E189" s="45" t="s">
        <v>668</v>
      </c>
      <c r="F189" s="56" t="s">
        <v>60</v>
      </c>
      <c r="G189" s="60" t="s">
        <v>491</v>
      </c>
      <c r="H189" s="55" t="s">
        <v>37</v>
      </c>
      <c r="I189" s="45">
        <v>3</v>
      </c>
      <c r="J189" s="60" t="s">
        <v>492</v>
      </c>
      <c r="K189" s="56" t="s">
        <v>93</v>
      </c>
      <c r="L189" s="56" t="s">
        <v>35</v>
      </c>
      <c r="M189" s="45" t="s">
        <v>493</v>
      </c>
      <c r="N189" s="45" t="s">
        <v>92</v>
      </c>
      <c r="O189" s="45"/>
    </row>
    <row r="190" spans="1:15" ht="38.25">
      <c r="A190" s="91"/>
      <c r="B190" s="56" t="s">
        <v>36</v>
      </c>
      <c r="C190" s="85"/>
      <c r="D190" s="56" t="s">
        <v>34</v>
      </c>
      <c r="E190" s="45" t="s">
        <v>669</v>
      </c>
      <c r="F190" s="56" t="s">
        <v>60</v>
      </c>
      <c r="G190" s="60" t="s">
        <v>494</v>
      </c>
      <c r="H190" s="55" t="s">
        <v>37</v>
      </c>
      <c r="I190" s="45">
        <v>3</v>
      </c>
      <c r="J190" s="60" t="s">
        <v>495</v>
      </c>
      <c r="K190" s="56" t="s">
        <v>93</v>
      </c>
      <c r="L190" s="56" t="s">
        <v>35</v>
      </c>
      <c r="M190" s="39" t="s">
        <v>496</v>
      </c>
      <c r="N190" s="45" t="s">
        <v>92</v>
      </c>
      <c r="O190" s="45"/>
    </row>
    <row r="191" spans="1:15" ht="25.5">
      <c r="A191" s="91"/>
      <c r="B191" s="56" t="s">
        <v>36</v>
      </c>
      <c r="C191" s="85"/>
      <c r="D191" s="56" t="s">
        <v>34</v>
      </c>
      <c r="E191" s="45" t="s">
        <v>670</v>
      </c>
      <c r="F191" s="56" t="s">
        <v>60</v>
      </c>
      <c r="G191" s="60" t="s">
        <v>497</v>
      </c>
      <c r="H191" s="55" t="s">
        <v>37</v>
      </c>
      <c r="I191" s="45">
        <v>2</v>
      </c>
      <c r="J191" s="60" t="s">
        <v>498</v>
      </c>
      <c r="K191" s="56" t="s">
        <v>93</v>
      </c>
      <c r="L191" s="56" t="s">
        <v>35</v>
      </c>
      <c r="M191" s="45" t="s">
        <v>86</v>
      </c>
      <c r="N191" s="45" t="s">
        <v>92</v>
      </c>
      <c r="O191" s="45"/>
    </row>
    <row r="192" spans="1:15" ht="25.5">
      <c r="A192" s="91"/>
      <c r="B192" s="56" t="s">
        <v>36</v>
      </c>
      <c r="C192" s="85"/>
      <c r="D192" s="56" t="s">
        <v>34</v>
      </c>
      <c r="E192" s="45" t="s">
        <v>671</v>
      </c>
      <c r="F192" s="56" t="s">
        <v>60</v>
      </c>
      <c r="G192" s="60" t="s">
        <v>499</v>
      </c>
      <c r="H192" s="55" t="s">
        <v>37</v>
      </c>
      <c r="I192" s="45">
        <v>3</v>
      </c>
      <c r="J192" s="60" t="s">
        <v>500</v>
      </c>
      <c r="K192" s="56" t="s">
        <v>93</v>
      </c>
      <c r="L192" s="56" t="s">
        <v>35</v>
      </c>
      <c r="M192" s="45" t="s">
        <v>501</v>
      </c>
      <c r="N192" s="45" t="s">
        <v>92</v>
      </c>
      <c r="O192" s="45"/>
    </row>
    <row r="193" spans="1:15" ht="38.25">
      <c r="A193" s="91"/>
      <c r="B193" s="56" t="s">
        <v>36</v>
      </c>
      <c r="C193" s="85"/>
      <c r="D193" s="56" t="s">
        <v>34</v>
      </c>
      <c r="E193" s="45" t="s">
        <v>672</v>
      </c>
      <c r="F193" s="56" t="s">
        <v>60</v>
      </c>
      <c r="G193" s="60" t="s">
        <v>502</v>
      </c>
      <c r="H193" s="55" t="s">
        <v>37</v>
      </c>
      <c r="I193" s="45">
        <v>2</v>
      </c>
      <c r="J193" s="60" t="s">
        <v>503</v>
      </c>
      <c r="K193" s="56" t="s">
        <v>93</v>
      </c>
      <c r="L193" s="56" t="s">
        <v>35</v>
      </c>
      <c r="M193" s="45" t="s">
        <v>504</v>
      </c>
      <c r="N193" s="45" t="s">
        <v>92</v>
      </c>
      <c r="O193" s="45"/>
    </row>
    <row r="194" spans="1:15" ht="25.5">
      <c r="A194" s="91"/>
      <c r="B194" s="56" t="s">
        <v>36</v>
      </c>
      <c r="C194" s="85"/>
      <c r="D194" s="56" t="s">
        <v>34</v>
      </c>
      <c r="E194" s="39" t="s">
        <v>673</v>
      </c>
      <c r="F194" s="56" t="s">
        <v>60</v>
      </c>
      <c r="G194" s="60" t="s">
        <v>505</v>
      </c>
      <c r="H194" s="55" t="s">
        <v>37</v>
      </c>
      <c r="I194" s="45">
        <v>2</v>
      </c>
      <c r="J194" s="60" t="s">
        <v>506</v>
      </c>
      <c r="K194" s="56" t="s">
        <v>93</v>
      </c>
      <c r="L194" s="56" t="s">
        <v>35</v>
      </c>
      <c r="M194" s="39" t="s">
        <v>507</v>
      </c>
      <c r="N194" s="45" t="s">
        <v>92</v>
      </c>
      <c r="O194" s="45"/>
    </row>
    <row r="195" spans="1:15" ht="25.5">
      <c r="A195" s="91"/>
      <c r="B195" s="56" t="s">
        <v>36</v>
      </c>
      <c r="C195" s="85"/>
      <c r="D195" s="56" t="s">
        <v>34</v>
      </c>
      <c r="E195" s="39" t="s">
        <v>612</v>
      </c>
      <c r="F195" s="56" t="s">
        <v>60</v>
      </c>
      <c r="G195" s="60" t="s">
        <v>505</v>
      </c>
      <c r="H195" s="55" t="s">
        <v>37</v>
      </c>
      <c r="I195" s="45">
        <v>2</v>
      </c>
      <c r="J195" s="60" t="s">
        <v>506</v>
      </c>
      <c r="K195" s="56" t="s">
        <v>93</v>
      </c>
      <c r="L195" s="56" t="s">
        <v>35</v>
      </c>
      <c r="M195" s="39" t="s">
        <v>508</v>
      </c>
      <c r="N195" s="45" t="s">
        <v>92</v>
      </c>
      <c r="O195" s="45"/>
    </row>
    <row r="196" spans="1:15" ht="25.5">
      <c r="A196" s="91"/>
      <c r="B196" s="56" t="s">
        <v>36</v>
      </c>
      <c r="C196" s="85"/>
      <c r="D196" s="56" t="s">
        <v>34</v>
      </c>
      <c r="E196" s="50" t="s">
        <v>674</v>
      </c>
      <c r="F196" s="56" t="s">
        <v>60</v>
      </c>
      <c r="G196" s="41" t="s">
        <v>509</v>
      </c>
      <c r="H196" s="55" t="s">
        <v>37</v>
      </c>
      <c r="I196" s="45">
        <v>3</v>
      </c>
      <c r="J196" s="41" t="s">
        <v>510</v>
      </c>
      <c r="K196" s="56" t="s">
        <v>93</v>
      </c>
      <c r="L196" s="56" t="s">
        <v>35</v>
      </c>
      <c r="M196" s="45" t="s">
        <v>511</v>
      </c>
      <c r="N196" s="45" t="s">
        <v>92</v>
      </c>
      <c r="O196" s="45"/>
    </row>
    <row r="197" spans="1:15" ht="39" customHeight="1">
      <c r="A197" s="91"/>
      <c r="B197" s="56" t="s">
        <v>125</v>
      </c>
      <c r="C197" s="65"/>
      <c r="D197" s="56" t="s">
        <v>34</v>
      </c>
      <c r="E197" s="54" t="s">
        <v>675</v>
      </c>
      <c r="F197" s="56" t="s">
        <v>60</v>
      </c>
      <c r="G197" s="60" t="s">
        <v>512</v>
      </c>
      <c r="H197" s="55" t="s">
        <v>37</v>
      </c>
      <c r="I197" s="43" t="s">
        <v>38</v>
      </c>
      <c r="J197" s="60" t="s">
        <v>513</v>
      </c>
      <c r="K197" s="56" t="s">
        <v>93</v>
      </c>
      <c r="L197" s="56" t="s">
        <v>35</v>
      </c>
      <c r="M197" s="45" t="s">
        <v>64</v>
      </c>
      <c r="N197" s="45" t="s">
        <v>92</v>
      </c>
      <c r="O197" s="45"/>
    </row>
    <row r="198" spans="1:15" ht="17.25" customHeight="1">
      <c r="A198" s="89" t="s">
        <v>58</v>
      </c>
      <c r="B198" s="86" t="s">
        <v>59</v>
      </c>
      <c r="C198" s="87"/>
      <c r="D198" s="87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53"/>
    </row>
    <row r="199" spans="1:15" ht="38.25">
      <c r="A199" s="89"/>
      <c r="B199" s="56" t="s">
        <v>36</v>
      </c>
      <c r="C199" s="79"/>
      <c r="D199" s="56" t="s">
        <v>34</v>
      </c>
      <c r="E199" s="54" t="s">
        <v>676</v>
      </c>
      <c r="F199" s="56" t="s">
        <v>60</v>
      </c>
      <c r="G199" s="60" t="s">
        <v>514</v>
      </c>
      <c r="H199" s="55" t="s">
        <v>37</v>
      </c>
      <c r="I199" s="45">
        <v>3</v>
      </c>
      <c r="J199" s="60" t="s">
        <v>515</v>
      </c>
      <c r="K199" s="56" t="s">
        <v>76</v>
      </c>
      <c r="L199" s="56" t="s">
        <v>35</v>
      </c>
      <c r="M199" s="54" t="s">
        <v>516</v>
      </c>
      <c r="N199" s="45" t="s">
        <v>92</v>
      </c>
      <c r="O199" s="45"/>
    </row>
    <row r="200" spans="1:15" ht="25.5">
      <c r="A200" s="89"/>
      <c r="B200" s="56" t="s">
        <v>36</v>
      </c>
      <c r="C200" s="85"/>
      <c r="D200" s="56" t="s">
        <v>34</v>
      </c>
      <c r="E200" s="54" t="s">
        <v>677</v>
      </c>
      <c r="F200" s="56" t="s">
        <v>60</v>
      </c>
      <c r="G200" s="60" t="s">
        <v>514</v>
      </c>
      <c r="H200" s="55" t="s">
        <v>37</v>
      </c>
      <c r="I200" s="45">
        <v>3</v>
      </c>
      <c r="J200" s="60" t="s">
        <v>517</v>
      </c>
      <c r="K200" s="56" t="s">
        <v>76</v>
      </c>
      <c r="L200" s="56" t="s">
        <v>35</v>
      </c>
      <c r="M200" s="54" t="s">
        <v>518</v>
      </c>
      <c r="N200" s="45" t="s">
        <v>92</v>
      </c>
      <c r="O200" s="45"/>
    </row>
    <row r="201" spans="1:15" ht="38.25">
      <c r="A201" s="89"/>
      <c r="B201" s="56" t="s">
        <v>36</v>
      </c>
      <c r="C201" s="85"/>
      <c r="D201" s="56" t="s">
        <v>34</v>
      </c>
      <c r="E201" s="54" t="s">
        <v>678</v>
      </c>
      <c r="F201" s="56" t="s">
        <v>60</v>
      </c>
      <c r="G201" s="60" t="s">
        <v>519</v>
      </c>
      <c r="H201" s="55" t="s">
        <v>37</v>
      </c>
      <c r="I201" s="45">
        <v>2</v>
      </c>
      <c r="J201" s="60" t="s">
        <v>520</v>
      </c>
      <c r="K201" s="56" t="s">
        <v>76</v>
      </c>
      <c r="L201" s="56" t="s">
        <v>35</v>
      </c>
      <c r="M201" s="54" t="s">
        <v>521</v>
      </c>
      <c r="N201" s="45" t="s">
        <v>92</v>
      </c>
      <c r="O201" s="45"/>
    </row>
    <row r="202" spans="1:15" ht="25.5">
      <c r="A202" s="89"/>
      <c r="B202" s="56" t="s">
        <v>36</v>
      </c>
      <c r="C202" s="85"/>
      <c r="D202" s="56" t="s">
        <v>34</v>
      </c>
      <c r="E202" s="54" t="s">
        <v>679</v>
      </c>
      <c r="F202" s="56" t="s">
        <v>60</v>
      </c>
      <c r="G202" s="60" t="s">
        <v>522</v>
      </c>
      <c r="H202" s="55" t="s">
        <v>37</v>
      </c>
      <c r="I202" s="45">
        <v>3</v>
      </c>
      <c r="J202" s="60" t="s">
        <v>523</v>
      </c>
      <c r="K202" s="56" t="s">
        <v>76</v>
      </c>
      <c r="L202" s="56" t="s">
        <v>35</v>
      </c>
      <c r="M202" s="45" t="s">
        <v>524</v>
      </c>
      <c r="N202" s="45" t="s">
        <v>92</v>
      </c>
      <c r="O202" s="45"/>
    </row>
    <row r="203" spans="1:15" ht="38.25">
      <c r="A203" s="89"/>
      <c r="B203" s="56" t="s">
        <v>36</v>
      </c>
      <c r="C203" s="85"/>
      <c r="D203" s="56" t="s">
        <v>34</v>
      </c>
      <c r="E203" s="54" t="s">
        <v>525</v>
      </c>
      <c r="F203" s="56" t="s">
        <v>60</v>
      </c>
      <c r="G203" s="60" t="s">
        <v>526</v>
      </c>
      <c r="H203" s="55" t="s">
        <v>37</v>
      </c>
      <c r="I203" s="45">
        <v>3</v>
      </c>
      <c r="J203" s="60" t="s">
        <v>527</v>
      </c>
      <c r="K203" s="56" t="s">
        <v>76</v>
      </c>
      <c r="L203" s="56" t="s">
        <v>35</v>
      </c>
      <c r="M203" s="54" t="s">
        <v>528</v>
      </c>
      <c r="N203" s="45" t="s">
        <v>92</v>
      </c>
      <c r="O203" s="45"/>
    </row>
    <row r="204" spans="1:15" ht="38.25">
      <c r="A204" s="89"/>
      <c r="B204" s="56" t="s">
        <v>36</v>
      </c>
      <c r="C204" s="85"/>
      <c r="D204" s="56" t="s">
        <v>34</v>
      </c>
      <c r="E204" s="54" t="s">
        <v>665</v>
      </c>
      <c r="F204" s="56" t="s">
        <v>60</v>
      </c>
      <c r="G204" s="60" t="s">
        <v>529</v>
      </c>
      <c r="H204" s="55" t="s">
        <v>37</v>
      </c>
      <c r="I204" s="45">
        <v>3</v>
      </c>
      <c r="J204" s="60" t="s">
        <v>530</v>
      </c>
      <c r="K204" s="56" t="s">
        <v>76</v>
      </c>
      <c r="L204" s="56" t="s">
        <v>35</v>
      </c>
      <c r="M204" s="54" t="s">
        <v>531</v>
      </c>
      <c r="N204" s="45" t="s">
        <v>92</v>
      </c>
      <c r="O204" s="45"/>
    </row>
    <row r="205" spans="1:15" ht="38.25">
      <c r="A205" s="89"/>
      <c r="B205" s="56" t="s">
        <v>36</v>
      </c>
      <c r="C205" s="85"/>
      <c r="D205" s="56" t="s">
        <v>34</v>
      </c>
      <c r="E205" s="54" t="s">
        <v>680</v>
      </c>
      <c r="F205" s="56" t="s">
        <v>60</v>
      </c>
      <c r="G205" s="60" t="s">
        <v>529</v>
      </c>
      <c r="H205" s="55" t="s">
        <v>37</v>
      </c>
      <c r="I205" s="45">
        <v>3</v>
      </c>
      <c r="J205" s="60" t="s">
        <v>530</v>
      </c>
      <c r="K205" s="56" t="s">
        <v>76</v>
      </c>
      <c r="L205" s="56" t="s">
        <v>35</v>
      </c>
      <c r="M205" s="54" t="s">
        <v>532</v>
      </c>
      <c r="N205" s="45" t="s">
        <v>92</v>
      </c>
      <c r="O205" s="45"/>
    </row>
    <row r="206" spans="1:15" ht="38.25">
      <c r="A206" s="89"/>
      <c r="B206" s="56" t="s">
        <v>36</v>
      </c>
      <c r="C206" s="85"/>
      <c r="D206" s="56" t="s">
        <v>34</v>
      </c>
      <c r="E206" s="45" t="s">
        <v>681</v>
      </c>
      <c r="F206" s="56" t="s">
        <v>60</v>
      </c>
      <c r="G206" s="60" t="s">
        <v>529</v>
      </c>
      <c r="H206" s="55" t="s">
        <v>37</v>
      </c>
      <c r="I206" s="45">
        <v>2</v>
      </c>
      <c r="J206" s="60" t="s">
        <v>530</v>
      </c>
      <c r="K206" s="56" t="s">
        <v>76</v>
      </c>
      <c r="L206" s="56" t="s">
        <v>35</v>
      </c>
      <c r="M206" s="45" t="s">
        <v>533</v>
      </c>
      <c r="N206" s="45" t="s">
        <v>92</v>
      </c>
      <c r="O206" s="45"/>
    </row>
    <row r="207" spans="1:15" ht="38.25">
      <c r="A207" s="89"/>
      <c r="B207" s="56" t="s">
        <v>36</v>
      </c>
      <c r="C207" s="85"/>
      <c r="D207" s="56" t="s">
        <v>34</v>
      </c>
      <c r="E207" s="54" t="s">
        <v>682</v>
      </c>
      <c r="F207" s="56" t="s">
        <v>60</v>
      </c>
      <c r="G207" s="49" t="s">
        <v>534</v>
      </c>
      <c r="H207" s="55" t="s">
        <v>37</v>
      </c>
      <c r="I207" s="45">
        <v>3</v>
      </c>
      <c r="J207" s="49" t="s">
        <v>535</v>
      </c>
      <c r="K207" s="56" t="s">
        <v>76</v>
      </c>
      <c r="L207" s="56" t="s">
        <v>35</v>
      </c>
      <c r="M207" s="54" t="s">
        <v>536</v>
      </c>
      <c r="N207" s="45" t="s">
        <v>92</v>
      </c>
      <c r="O207" s="45"/>
    </row>
    <row r="208" spans="1:15" ht="35.25" customHeight="1">
      <c r="A208" s="89"/>
      <c r="B208" s="56" t="s">
        <v>36</v>
      </c>
      <c r="C208" s="85"/>
      <c r="D208" s="56" t="s">
        <v>34</v>
      </c>
      <c r="E208" s="54" t="s">
        <v>683</v>
      </c>
      <c r="F208" s="56" t="s">
        <v>60</v>
      </c>
      <c r="G208" s="49" t="s">
        <v>534</v>
      </c>
      <c r="H208" s="55" t="s">
        <v>37</v>
      </c>
      <c r="I208" s="45">
        <v>3</v>
      </c>
      <c r="J208" s="49" t="s">
        <v>537</v>
      </c>
      <c r="K208" s="56" t="s">
        <v>76</v>
      </c>
      <c r="L208" s="56" t="s">
        <v>35</v>
      </c>
      <c r="M208" s="54" t="s">
        <v>538</v>
      </c>
      <c r="N208" s="45" t="s">
        <v>92</v>
      </c>
      <c r="O208" s="45"/>
    </row>
    <row r="209" spans="1:15" ht="33.75" customHeight="1">
      <c r="A209" s="89"/>
      <c r="B209" s="56" t="s">
        <v>36</v>
      </c>
      <c r="C209" s="85"/>
      <c r="D209" s="56" t="s">
        <v>34</v>
      </c>
      <c r="E209" s="54" t="s">
        <v>684</v>
      </c>
      <c r="F209" s="56" t="s">
        <v>60</v>
      </c>
      <c r="G209" s="49" t="s">
        <v>539</v>
      </c>
      <c r="H209" s="55" t="s">
        <v>37</v>
      </c>
      <c r="I209" s="45">
        <v>3</v>
      </c>
      <c r="J209" s="49" t="s">
        <v>540</v>
      </c>
      <c r="K209" s="56" t="s">
        <v>76</v>
      </c>
      <c r="L209" s="56" t="s">
        <v>35</v>
      </c>
      <c r="M209" s="54" t="s">
        <v>541</v>
      </c>
      <c r="N209" s="45" t="s">
        <v>92</v>
      </c>
      <c r="O209" s="45"/>
    </row>
    <row r="210" spans="1:15" ht="38.25">
      <c r="A210" s="89"/>
      <c r="B210" s="56" t="s">
        <v>125</v>
      </c>
      <c r="C210" s="83"/>
      <c r="D210" s="56" t="s">
        <v>34</v>
      </c>
      <c r="E210" s="54" t="s">
        <v>685</v>
      </c>
      <c r="F210" s="56" t="s">
        <v>60</v>
      </c>
      <c r="G210" s="60" t="s">
        <v>542</v>
      </c>
      <c r="H210" s="55" t="s">
        <v>37</v>
      </c>
      <c r="I210" s="43" t="s">
        <v>40</v>
      </c>
      <c r="J210" s="60" t="s">
        <v>543</v>
      </c>
      <c r="K210" s="56" t="s">
        <v>76</v>
      </c>
      <c r="L210" s="56" t="s">
        <v>35</v>
      </c>
      <c r="M210" s="45" t="s">
        <v>426</v>
      </c>
      <c r="N210" s="45" t="s">
        <v>92</v>
      </c>
      <c r="O210" s="45"/>
    </row>
    <row r="211" spans="1:15" ht="38.25">
      <c r="A211" s="89"/>
      <c r="B211" s="56" t="s">
        <v>125</v>
      </c>
      <c r="C211" s="65"/>
      <c r="D211" s="56" t="s">
        <v>34</v>
      </c>
      <c r="E211" s="54" t="s">
        <v>686</v>
      </c>
      <c r="F211" s="56" t="s">
        <v>60</v>
      </c>
      <c r="G211" s="60" t="s">
        <v>544</v>
      </c>
      <c r="H211" s="55" t="s">
        <v>37</v>
      </c>
      <c r="I211" s="43" t="s">
        <v>40</v>
      </c>
      <c r="J211" s="60" t="s">
        <v>545</v>
      </c>
      <c r="K211" s="56" t="s">
        <v>76</v>
      </c>
      <c r="L211" s="56" t="s">
        <v>35</v>
      </c>
      <c r="M211" s="45" t="s">
        <v>64</v>
      </c>
      <c r="N211" s="45" t="s">
        <v>92</v>
      </c>
      <c r="O211" s="45"/>
    </row>
  </sheetData>
  <sheetProtection/>
  <mergeCells count="50">
    <mergeCell ref="A2:N2"/>
    <mergeCell ref="A4:N4"/>
    <mergeCell ref="A8:A12"/>
    <mergeCell ref="B8:B12"/>
    <mergeCell ref="C8:J8"/>
    <mergeCell ref="K8:M8"/>
    <mergeCell ref="F9:H9"/>
    <mergeCell ref="I9:J9"/>
    <mergeCell ref="K9:K11"/>
    <mergeCell ref="I10:I11"/>
    <mergeCell ref="A23:N23"/>
    <mergeCell ref="A24:N24"/>
    <mergeCell ref="A5:N5"/>
    <mergeCell ref="A6:N6"/>
    <mergeCell ref="A20:N20"/>
    <mergeCell ref="L9:L11"/>
    <mergeCell ref="M9:M11"/>
    <mergeCell ref="A21:N21"/>
    <mergeCell ref="A22:N22"/>
    <mergeCell ref="C9:E9"/>
    <mergeCell ref="J10:J11"/>
    <mergeCell ref="A13:A16"/>
    <mergeCell ref="C10:C11"/>
    <mergeCell ref="D10:E10"/>
    <mergeCell ref="F10:F11"/>
    <mergeCell ref="G10:H10"/>
    <mergeCell ref="A28:A38"/>
    <mergeCell ref="B39:N39"/>
    <mergeCell ref="A47:A60"/>
    <mergeCell ref="B47:N47"/>
    <mergeCell ref="A39:A46"/>
    <mergeCell ref="B28:O28"/>
    <mergeCell ref="B77:N77"/>
    <mergeCell ref="B94:N94"/>
    <mergeCell ref="A61:A76"/>
    <mergeCell ref="B61:N61"/>
    <mergeCell ref="A77:A93"/>
    <mergeCell ref="A94:A108"/>
    <mergeCell ref="A109:A126"/>
    <mergeCell ref="B109:N109"/>
    <mergeCell ref="A127:A141"/>
    <mergeCell ref="B127:N127"/>
    <mergeCell ref="B142:N142"/>
    <mergeCell ref="A142:A159"/>
    <mergeCell ref="B160:N160"/>
    <mergeCell ref="B184:N184"/>
    <mergeCell ref="A198:A211"/>
    <mergeCell ref="B198:N198"/>
    <mergeCell ref="A160:A183"/>
    <mergeCell ref="A184:A197"/>
  </mergeCells>
  <printOptions/>
  <pageMargins left="0.75" right="0.75" top="1" bottom="1" header="0.5" footer="0.5"/>
  <pageSetup fitToHeight="0" fitToWidth="1" horizontalDpi="600" verticalDpi="600" orientation="landscape" paperSize="9" scale="39" r:id="rId1"/>
  <rowBreaks count="2" manualBreakCount="2">
    <brk id="50" max="14" man="1"/>
    <brk id="211" max="14" man="1"/>
  </rowBreaks>
  <ignoredErrors>
    <ignoredError sqref="I29:I38 I40:I46 I48:I60 I62:I76 I78:I93 I95:I108 I110:I126 I129:I141 I143:I159 I161:I183 I197 I210:I2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"Тамбовские коммунальные системы"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DonskihAA</dc:creator>
  <cp:keywords/>
  <dc:description/>
  <cp:lastModifiedBy>Акимова Наталия Юрьевна</cp:lastModifiedBy>
  <cp:lastPrinted>2015-04-23T05:55:48Z</cp:lastPrinted>
  <dcterms:created xsi:type="dcterms:W3CDTF">2012-02-29T08:04:38Z</dcterms:created>
  <dcterms:modified xsi:type="dcterms:W3CDTF">2019-02-28T06:46:15Z</dcterms:modified>
  <cp:category/>
  <cp:version/>
  <cp:contentType/>
  <cp:contentStatus/>
</cp:coreProperties>
</file>