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241" activeTab="0"/>
  </bookViews>
  <sheets>
    <sheet name="Свед. по авар. и отказам 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asd" localSheetId="0">'Свед. по авар. и отказам 2021'!asd</definedName>
    <definedName name="asd">[0]!asd</definedName>
    <definedName name="CompOt" localSheetId="0">'Свед. по авар. и отказам 2021'!CompOt</definedName>
    <definedName name="CompOt">[0]!CompOt</definedName>
    <definedName name="CompRas" localSheetId="0">'Свед. по авар. и отказам 2021'!CompRas</definedName>
    <definedName name="CompRas">[0]!CompRas</definedName>
    <definedName name="del">#REF!</definedName>
    <definedName name="ew" localSheetId="0">'Свед. по авар. и отказам 2021'!ew</definedName>
    <definedName name="ew">[0]!ew</definedName>
    <definedName name="fg" localSheetId="0">'Свед. по авар. и отказам 2021'!fg</definedName>
    <definedName name="fg">[0]!fg</definedName>
    <definedName name="k" localSheetId="0">'Свед. по авар. и отказам 2021'!k</definedName>
    <definedName name="k">[0]!k</definedName>
    <definedName name="ok">'[4]Контроль'!$E$1</definedName>
    <definedName name="polta">'[6]2001'!#REF!</definedName>
    <definedName name="qaz" localSheetId="0">'Свед. по авар. и отказам 2021'!qaz</definedName>
    <definedName name="qaz">[0]!qaz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www" localSheetId="0">'Свед. по авар. и отказам 2021'!www</definedName>
    <definedName name="www">[0]!www</definedName>
    <definedName name="б" localSheetId="0">'Свед. по авар. и отказам 2021'!б</definedName>
    <definedName name="б">[0]!б</definedName>
    <definedName name="в23ё" localSheetId="0">'Свед. по авар. и отказам 2021'!в23ё</definedName>
    <definedName name="в23ё">[0]!в23ё</definedName>
    <definedName name="вв" localSheetId="0">'Свед. по авар. и отказам 2021'!вв</definedName>
    <definedName name="вв">[0]!вв</definedName>
    <definedName name="второй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й" localSheetId="0">'Свед. по авар. и отказам 2021'!й</definedName>
    <definedName name="й">[0]!й</definedName>
    <definedName name="йй" localSheetId="0">'Свед. по авар. и отказам 2021'!йй</definedName>
    <definedName name="йй">[0]!йй</definedName>
    <definedName name="ке" localSheetId="0">'Свед. по авар. и отказам 2021'!ке</definedName>
    <definedName name="ке">[0]!ке</definedName>
    <definedName name="мым" localSheetId="0">'Свед. по авар. и отказам 2021'!мым</definedName>
    <definedName name="мым">[0]!мым</definedName>
    <definedName name="нов" localSheetId="0">'Свед. по авар. и отказам 2021'!нов</definedName>
    <definedName name="нов">[0]!нов</definedName>
    <definedName name="_xlnm.Print_Area" localSheetId="0">'Свед. по авар. и отказам 2021'!$A$1:$O$388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'Свед. по авар. и отказам 2021'!р</definedName>
    <definedName name="р">[0]!р</definedName>
    <definedName name="работы">#REF!</definedName>
    <definedName name="с" localSheetId="0">'Свед. по авар. и отказам 2021'!с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с" localSheetId="0">'Свед. по авар. и отказам 2021'!сс</definedName>
    <definedName name="сс">[0]!сс</definedName>
    <definedName name="сссс" localSheetId="0">'Свед. по авар. и отказам 2021'!сссс</definedName>
    <definedName name="сссс">[0]!сссс</definedName>
    <definedName name="ссы" localSheetId="0">'Свед. по авар. и отказам 2021'!ссы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'Свед. по авар. и отказам 2021'!у</definedName>
    <definedName name="у">[0]!у</definedName>
    <definedName name="УП" localSheetId="0">'Свед. по авар. и отказам 2021'!УП</definedName>
    <definedName name="УП">[0]!УП</definedName>
    <definedName name="уфэ" localSheetId="0">'Свед. по авар. и отказам 2021'!уфэ</definedName>
    <definedName name="уфэ">[0]!уфэ</definedName>
    <definedName name="фыв" localSheetId="0">'Свед. по авар. и отказам 2021'!фыв</definedName>
    <definedName name="фыв">[0]!фыв</definedName>
    <definedName name="ц" localSheetId="0">'Свед. по авар. и отказам 2021'!ц</definedName>
    <definedName name="ц">[0]!ц</definedName>
    <definedName name="цу" localSheetId="0">'Свед. по авар. и отказам 2021'!цу</definedName>
    <definedName name="цу">[0]!цу</definedName>
    <definedName name="четвертый">#REF!</definedName>
    <definedName name="ыв" localSheetId="0">'Свед. по авар. и отказам 2021'!ыв</definedName>
    <definedName name="ыв">[0]!ыв</definedName>
    <definedName name="ыыыы" localSheetId="0">'Свед. по авар. и отказам 2021'!ыыыы</definedName>
    <definedName name="ыыыы">[0]!ыыыы</definedName>
    <definedName name="электро_проц_ф">#REF!</definedName>
    <definedName name="электро_процент">#REF!</definedName>
  </definedNames>
  <calcPr fullCalcOnLoad="1"/>
</workbook>
</file>

<file path=xl/sharedStrings.xml><?xml version="1.0" encoding="utf-8"?>
<sst xmlns="http://schemas.openxmlformats.org/spreadsheetml/2006/main" count="3720" uniqueCount="1128">
  <si>
    <t>Период</t>
  </si>
  <si>
    <t>Показатель 
выполнения</t>
  </si>
  <si>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</si>
  <si>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</si>
  <si>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</si>
  <si>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</si>
  <si>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</si>
  <si>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</si>
  <si>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</si>
  <si>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</t>
  </si>
  <si>
    <t>Аварии</t>
  </si>
  <si>
    <t>Отказы</t>
  </si>
  <si>
    <t xml:space="preserve">Отказы </t>
  </si>
  <si>
    <t>6-10 кВ</t>
  </si>
  <si>
    <t>0,4 кВ</t>
  </si>
  <si>
    <t>шт.</t>
  </si>
  <si>
    <t>снижение / увеличение</t>
  </si>
  <si>
    <t>%</t>
  </si>
  <si>
    <t xml:space="preserve">Основными причинами технологических отказов  при повреждении кабелей является нарушение правил прокладки кабелей  при монтаже </t>
  </si>
  <si>
    <t>строительными организациями, старение изоляции кабелей из-за длительной эксплуатации, выход кабелей в морально и физически устаревших</t>
  </si>
  <si>
    <t>свинцовых муфтах, проведение земляных работ без согласования с эксплуатирующей организацией. Технологические отказы при повреждении ВЛ</t>
  </si>
  <si>
    <t>происходят из-за наезда автомобилей на опоры ВЛ, из-за поджигания опор жителями при сжигании мусора, обрыве ВЛ при проезде автомобилей</t>
  </si>
  <si>
    <t>с негабаритными грузами.</t>
  </si>
  <si>
    <t xml:space="preserve"> </t>
  </si>
  <si>
    <t>№ п/п</t>
  </si>
  <si>
    <t>Группа поврежденного объекта или оборудования</t>
  </si>
  <si>
    <t>Дата повреждения</t>
  </si>
  <si>
    <t>Причина повреждения</t>
  </si>
  <si>
    <t>Дата ремонта (начало-окончание)</t>
  </si>
  <si>
    <t>Потребители</t>
  </si>
  <si>
    <t>Принадлежность (---/абонентские)</t>
  </si>
  <si>
    <t>Примечание</t>
  </si>
  <si>
    <t>1</t>
  </si>
  <si>
    <t>Перечень объектов, которые повреждены (аварии и отказы) в январе месяце:</t>
  </si>
  <si>
    <t>г.Тамбов</t>
  </si>
  <si>
    <t>в работе</t>
  </si>
  <si>
    <t>Кабельные ЛЭП-6-10 кВ</t>
  </si>
  <si>
    <t>Повреждение кабеля</t>
  </si>
  <si>
    <t>2</t>
  </si>
  <si>
    <t>Перечень объектов, которые повреждены (аварии и отказы) в феврале месяце:</t>
  </si>
  <si>
    <t>3</t>
  </si>
  <si>
    <t>Перечень объектов, которые повреждены (аварии и отказы) в марте месяце:</t>
  </si>
  <si>
    <t>4</t>
  </si>
  <si>
    <t>Перечень объектов, которые повреждены (аварии и отказы) в апреле месяце:</t>
  </si>
  <si>
    <t>5</t>
  </si>
  <si>
    <t>Перечень объектов, которые повреждены (аварии и отказы) в мае месяце:</t>
  </si>
  <si>
    <t>6</t>
  </si>
  <si>
    <t>Перечень объектов, которые повреждены (аварии и отказы) в июне месяце:</t>
  </si>
  <si>
    <t>7</t>
  </si>
  <si>
    <t>Перечень объектов, которые повреждены (аварии и отказы) в июле месяце:</t>
  </si>
  <si>
    <t>8</t>
  </si>
  <si>
    <t>Перечень объектов, которые повреждены (аварии и отказы) в августе месяце:</t>
  </si>
  <si>
    <t>9</t>
  </si>
  <si>
    <t>Перечень объектов, которые повреждены (аварии и отказы) в сентябре месяце:</t>
  </si>
  <si>
    <t>10</t>
  </si>
  <si>
    <t>Перечень объектов, которые повреждены (аварии и отказы) в октябре месяце:</t>
  </si>
  <si>
    <t>11</t>
  </si>
  <si>
    <t>Перечень объектов, которые повреждены (аварии и отказы) в ноябре месяце:</t>
  </si>
  <si>
    <t>12</t>
  </si>
  <si>
    <t>Перечень объектов, которые повреждены (аварии и отказы) в декабре месяце:</t>
  </si>
  <si>
    <t>Отказ</t>
  </si>
  <si>
    <t>Воздушные ЛЭП- 6-10 кВ</t>
  </si>
  <si>
    <t>ВЗУ-1</t>
  </si>
  <si>
    <t>Воздушные ЛЭП-0,4 кВ</t>
  </si>
  <si>
    <t>ж/д-1, жителей 100</t>
  </si>
  <si>
    <t>Район обслуживания 
повреждённого объекта</t>
  </si>
  <si>
    <t>Населённый пункт 
(в котором расположен повреждённый объект)</t>
  </si>
  <si>
    <t>Диспетчерское наименование поврежденного объекта</t>
  </si>
  <si>
    <t>Наименование повреждения (авария, отказ)</t>
  </si>
  <si>
    <t>Классификация причин повреждения</t>
  </si>
  <si>
    <t xml:space="preserve">Отметка о включении АВР в ПП </t>
  </si>
  <si>
    <t>Состояние повреждённого объекта на конец отчётного месяца</t>
  </si>
  <si>
    <t>июнь</t>
  </si>
  <si>
    <t>июль</t>
  </si>
  <si>
    <t>декабрь</t>
  </si>
  <si>
    <t xml:space="preserve">Технологических отказов классифицирующихся как аварии  в электрических  сетях, обслуживаемых  АО "ОРЭС-Тамбов"  не было.  Были  инциденты, которые являются частным случаем технологических отказов. (Согласно класификации методических  рекомендаций  по техническому  расследованию  и учету  технологических нарушений  в системах  коммунального  энергоснабжения  и работе  энергетических  организаций   жилищно-коммунального комплекса. Гострой России  № 191 от 20.08.2001 г.) </t>
  </si>
  <si>
    <t>январь</t>
  </si>
  <si>
    <t>Электрическая часть ТП-6/10 кВ</t>
  </si>
  <si>
    <t>г. Тамбов</t>
  </si>
  <si>
    <t>февраль</t>
  </si>
  <si>
    <t>март</t>
  </si>
  <si>
    <t>май</t>
  </si>
  <si>
    <t>август</t>
  </si>
  <si>
    <t>сентябрь</t>
  </si>
  <si>
    <t>октябрь</t>
  </si>
  <si>
    <t>в аренде
АО "ОРЭС - Тамбов"</t>
  </si>
  <si>
    <t>ноябрь</t>
  </si>
  <si>
    <t>Повреждение провода</t>
  </si>
  <si>
    <t>Кабельные ЛЭП 0,4 кВ</t>
  </si>
  <si>
    <t>орг-ции</t>
  </si>
  <si>
    <t>ж/д-1, жителей - 100</t>
  </si>
  <si>
    <t>ж/д-1, жителей 50</t>
  </si>
  <si>
    <t>абзац 5 пп. "г" п. 19 ПП РФ №24 от 21.01.2004г.</t>
  </si>
  <si>
    <t>ВЗУ</t>
  </si>
  <si>
    <t>апрель</t>
  </si>
  <si>
    <t>КЛ сторонней
организации</t>
  </si>
  <si>
    <t>Повреждение оборудования ТП</t>
  </si>
  <si>
    <t>ТП сторонней
организации</t>
  </si>
  <si>
    <t>ч/с, жителей 400</t>
  </si>
  <si>
    <t>д/с-1</t>
  </si>
  <si>
    <t>ж/д-1,жителей 100</t>
  </si>
  <si>
    <t>ч/с, жителей - 100</t>
  </si>
  <si>
    <t>Отключение оборудования ПС</t>
  </si>
  <si>
    <t>ПС сторонней
организации</t>
  </si>
  <si>
    <t>Примечание:</t>
  </si>
  <si>
    <t>1 - природные явления;</t>
  </si>
  <si>
    <t>2 - повреждение сторонними лицами, организациями;</t>
  </si>
  <si>
    <t>3 - физический износ;</t>
  </si>
  <si>
    <t>4 - другие причины.</t>
  </si>
  <si>
    <t xml:space="preserve">  Сведения об объеме недопоставленной в результате аварийных отключений электрической энергии за 2021 г.</t>
  </si>
  <si>
    <t>2021 год</t>
  </si>
  <si>
    <t xml:space="preserve">Объем   недопоставленной  электрической  энергии  в  результате  технологических  отказов  (инцидентов)  за  2021 год </t>
  </si>
  <si>
    <t>__________ 2020 г.</t>
  </si>
  <si>
    <t>__________ 2021 г.</t>
  </si>
  <si>
    <t>составил - 890,604 тыс.кВт.час</t>
  </si>
  <si>
    <t>Кабельные ЛЭП 6-10 кВ</t>
  </si>
  <si>
    <t>ПС 5 ф.21 - ТП-0231
г.Тамбов
ул. Набережная, 22/1</t>
  </si>
  <si>
    <t>06.01.2021 г.</t>
  </si>
  <si>
    <t>06.01.2021 г.
06.01.2021 г.</t>
  </si>
  <si>
    <t>ЦТП-2, д/с-3, мед.учр.-2, школа-1, котельная-3, адм. зд.-1 ,МВД-1, ч/с, ж/д-20, жителей 300</t>
  </si>
  <si>
    <t>РП-14 яч. 18 - ТП-13
г.тамбов
ул. Ленинградская,34</t>
  </si>
  <si>
    <t>11.01.2021 г.</t>
  </si>
  <si>
    <t>11.01.2021 г.
15.01.2021 г.</t>
  </si>
  <si>
    <t>котельная-2, ж/д-1,
 ч/с, жителей 1500</t>
  </si>
  <si>
    <t>РП-9 яч. 1 - ТП-356
г.Тамбов
ул. Куйбышева,10</t>
  </si>
  <si>
    <t>11.01.2021 г.
12.01.2021 г.</t>
  </si>
  <si>
    <t>д/с-1,ж/д-7,ч/с, 
жителей 1500</t>
  </si>
  <si>
    <t xml:space="preserve">ТП-407 -ТП-152
г.Тамбов
ул. С.Лазо,25      </t>
  </si>
  <si>
    <t>14.01.2021 г.</t>
  </si>
  <si>
    <t>14.01.2021 г.
17.01.2021 г.</t>
  </si>
  <si>
    <t>котельная-1,д/с-1,школа-1,п/ч-1,ч/с, ж/д-20,жителей 2000</t>
  </si>
  <si>
    <t>ТП-303 - ТП-330
г.Тамбов
ул.К. Маркса,57А</t>
  </si>
  <si>
    <t>14.01.2021 г.
26.01.2021 г.</t>
  </si>
  <si>
    <t>котельная-3,д/с-3,школа-1,ЦТП-1,мед.учр.-1,мвд-1,ч/с, ж/д-20,жителей 2000</t>
  </si>
  <si>
    <t>РП-21 яч.10 - ТП-0286
г.Тамбов
ул. Степная,72</t>
  </si>
  <si>
    <t>16.01.2021 г.</t>
  </si>
  <si>
    <t>16.01.2021 г.
19.01.2021 г.</t>
  </si>
  <si>
    <t>д/с-1, ЦТП-1, ж/д-8, ч/с,
жителей 700</t>
  </si>
  <si>
    <t>ТП-444 - ТП-381
г.Тамбов
ул. Рылеева,71</t>
  </si>
  <si>
    <t>16.01.2021 г.
22.01.2021 г.</t>
  </si>
  <si>
    <t>ЦТП-3, д/с-3,ВЗУ-1,АТС-1,
ж/д-20, ч/с, жителей 2000</t>
  </si>
  <si>
    <t>ТП-187 - ТП-332
г.Тамбов
ул. Чичканова,15</t>
  </si>
  <si>
    <t>16.01.2021 г.
20.01.2021 г.</t>
  </si>
  <si>
    <t>ПС 8 ф.45 - РП-05 яч.3
г.Тамбов
ул. Чичерина, 62Г</t>
  </si>
  <si>
    <t>19.01.2021 г.</t>
  </si>
  <si>
    <t>19.01.2021 г.
23.01.2021 г.</t>
  </si>
  <si>
    <t>ЦТП-2, д/с-2, ж/д-18, 
жителей 1500</t>
  </si>
  <si>
    <t>ТП-13 - ТП-75
г.Тамбов
ул.Комсомольская,18</t>
  </si>
  <si>
    <t>26.01.2021 г.</t>
  </si>
  <si>
    <t>26.01.2021 г.
29.01.2021 г.</t>
  </si>
  <si>
    <t>ЦТП-1, котельная-4, д/с-2,
МЧС-1, ж/д-15, ч/с,
жителей 2000</t>
  </si>
  <si>
    <t>ТП-258 - ТП-0274
г.Тамбов
ул. Октябрьская</t>
  </si>
  <si>
    <t>26.01.2021 г.
28.01.2021 г.</t>
  </si>
  <si>
    <t xml:space="preserve">котелная-2, мед. учр-ние-1, д/с-1, адм.-1, АТС-1, ж/д.-15,
ч/с, жителей-2000 </t>
  </si>
  <si>
    <t>ТП-284  - ТП-200
г.Тамбов
ул. Гоголя</t>
  </si>
  <si>
    <t>школа-2, д/с-1, котельная-1,
АТС-1, ж/д-30, ч/с, 
жителей-3000</t>
  </si>
  <si>
    <t>ТП-159 руб.1 - ж/д
г. Тамбов
ул. Новикова - Прибоя, 34А</t>
  </si>
  <si>
    <t>23.01.2021 г.</t>
  </si>
  <si>
    <t>23.01.2021 г.
24.01.2021 г.</t>
  </si>
  <si>
    <t>ТП-0436
г.Тамбов
ул. Советская,190Д</t>
  </si>
  <si>
    <t>14.01.2021 г.
14.01.2021 г.</t>
  </si>
  <si>
    <t xml:space="preserve">ж/д-4, жителей 600 </t>
  </si>
  <si>
    <t>РП-01
г. Тамбов
ул. Агапкина</t>
  </si>
  <si>
    <t>ЦТП-1, ж/д-8,
жителей 900</t>
  </si>
  <si>
    <t>РП-17 яч.11 - ВЛ-6 кВ 
г.Тамбов
ул. Московская,3</t>
  </si>
  <si>
    <t>14.02.2021 г.</t>
  </si>
  <si>
    <t>14.02.2021 г.
14.02.2021 г.</t>
  </si>
  <si>
    <t>СНТ-1, ч/с, жителей 100</t>
  </si>
  <si>
    <t xml:space="preserve">ПС 5ф.15 - ТП-0473 нитка Б 
г.Тамбов
ул.Астраханская,181В   </t>
  </si>
  <si>
    <t>03.02.2021 г.</t>
  </si>
  <si>
    <t>03.02.2021 г.
04.02.2021 г.</t>
  </si>
  <si>
    <t>ж/д-4, жителей 500</t>
  </si>
  <si>
    <t>ПС7ф.34 - РП-21 яч.22
г.Тамбов
ул.Заводская,2А</t>
  </si>
  <si>
    <t>д/с-4,школа-2,ЦТП-4,АТС-1,суд-1,мед.учр.-1, ВЗУ-1, ж/д-30,ч/с, жителей 3000</t>
  </si>
  <si>
    <t>РП-10 яч.5 - ТП-0441
г.тамбов
ул.Астраханская,37А</t>
  </si>
  <si>
    <t>04.02.2021 г.</t>
  </si>
  <si>
    <t>04.02.2021 г.
05.02.2021 г.</t>
  </si>
  <si>
    <t>мед.учр.-2,школа-1,котельная-2,УВД-2,ФСЮ-1, ж/д-10,ч/с, жителей 2000</t>
  </si>
  <si>
    <t>ТП-0173 - ВЛ 6 кВ 
г.Тамбов
ул.Клубная,1</t>
  </si>
  <si>
    <t>котельная-1, д/с-1, МЧС-1, школа-1, адм. зд.-1, ж/д-15,
ч/с, жителей 1500</t>
  </si>
  <si>
    <t>ПС4ф.18 - ТП-228
г.Тамбов
ул. Бульвар Энтузиастов, 2</t>
  </si>
  <si>
    <t>12.02.2021 г.</t>
  </si>
  <si>
    <t>12.02.2021 г.
14.02.2021 г.</t>
  </si>
  <si>
    <t>мед.учр. - 1, д/с-3, АТС-1,
школа-1, ж/д-40, ч/с,
 жителей 3000</t>
  </si>
  <si>
    <t>РП-18 яч.19 - ТП-175
г.Тамбов
ул. Советская,187А</t>
  </si>
  <si>
    <t>12.02.2021 г.
19.02.2021 г.</t>
  </si>
  <si>
    <t>ЦТП-1, МВД-1, ж/д-3,
жителей 500</t>
  </si>
  <si>
    <t>ПС3ф.05 - РП-26 яч.16-18
г.Тамбов
мкр."Летка"</t>
  </si>
  <si>
    <t>20.02.2021 г.</t>
  </si>
  <si>
    <t>20.02.2021 г.
26.02.2021 г.</t>
  </si>
  <si>
    <t>ч/с, жителей 300</t>
  </si>
  <si>
    <t>ПС 1ф.13 - ТП-0256
г.Тамбов
ул. Набережная,92</t>
  </si>
  <si>
    <t>26.02.2021 г.</t>
  </si>
  <si>
    <t>26.02.2021 г.
28.02.2021 г.</t>
  </si>
  <si>
    <t>д/с-1, ж/д-1,жителей 100</t>
  </si>
  <si>
    <t>ТП-73 - ТП-7
г.Тамбов
ул.Советская,93</t>
  </si>
  <si>
    <t>26.02.2021 г.
27.02.2021 г.</t>
  </si>
  <si>
    <t>школа-2,котельная-2,
адм. зд.-1,
ж/д-2, ч/с, жителей 500</t>
  </si>
  <si>
    <t>ТП-468 - ТП-0366
г.Тамбов
ул.Бастионная,10</t>
  </si>
  <si>
    <t>27.02.2021 г.</t>
  </si>
  <si>
    <t>27.02.2021 г.
27.02.2021 г.</t>
  </si>
  <si>
    <t>ж/д-2, жителей 200</t>
  </si>
  <si>
    <t>ТП-256 руб.7 - ж/д
г.Тамбов
ул. Мичуринская,143</t>
  </si>
  <si>
    <t>13.02.2021 г.</t>
  </si>
  <si>
    <t>13.02.2021 г.
20.02.2021 г.</t>
  </si>
  <si>
    <t>ТП-466 руб.3 - ж/д
г.Тамбов
пр.Энергетиков,5</t>
  </si>
  <si>
    <t>15.02.2021 г.</t>
  </si>
  <si>
    <t>15.02.2021 г.
18.02.2021 г.</t>
  </si>
  <si>
    <t>ТП-0465
г. Тамбов
ул. Селезневская</t>
  </si>
  <si>
    <t>06.02.2021 г.</t>
  </si>
  <si>
    <t>06.02.2021 г.
06.02.2021 г.</t>
  </si>
  <si>
    <t>мед. учр.-1, ч/с, 
жителей 500</t>
  </si>
  <si>
    <t>Электрическая часть  ПС</t>
  </si>
  <si>
    <t>ПС6 ф.19 
г.Тамбов
ул. Советская</t>
  </si>
  <si>
    <t>08.02.2021 г.</t>
  </si>
  <si>
    <t>Повреждение оборудования ПС</t>
  </si>
  <si>
    <t>08.02.2021 г.
08.02.2021 г.</t>
  </si>
  <si>
    <t>ч/с, жителей 600</t>
  </si>
  <si>
    <t>ПС1 ф.42
г.Тамбов
ул. Ст. Разина</t>
  </si>
  <si>
    <t>26.02.2021 г.
26.02.2021 г.</t>
  </si>
  <si>
    <t>мед.учр.-6, ЦТП-1, ж/д-10,
жителей 800</t>
  </si>
  <si>
    <t>Электрическая часть РП 6 кВ</t>
  </si>
  <si>
    <t>РП-02
г. Тамбов
м-он Радужный</t>
  </si>
  <si>
    <t>Повреждение оборудованияРП</t>
  </si>
  <si>
    <t>ВЛ 6 кВ  - РЛНД №35</t>
  </si>
  <si>
    <t>22.03.2021 г.</t>
  </si>
  <si>
    <t>22.03.2021 г.
22.03.2021 г.</t>
  </si>
  <si>
    <t>ТП-059 - ТП-0427
г.Тамбов
ул. Кавалерийская,22В</t>
  </si>
  <si>
    <t>04.03.2021 г.</t>
  </si>
  <si>
    <t>04.03.2021 г.
05.03.2021 г.</t>
  </si>
  <si>
    <t>котельная-1, ж/д-8,
жителей 500</t>
  </si>
  <si>
    <t>РП-20 яч.14 - ТП-454
г.Тамбов
ул. Астраханская,169</t>
  </si>
  <si>
    <t>08.03.2021 г.</t>
  </si>
  <si>
    <t>08.03.2021 г.
12.03.2021 г.</t>
  </si>
  <si>
    <t>котельная-1, АТС-1, в/ч-1,
ж/д-20, жителей 2000</t>
  </si>
  <si>
    <t>РП-20 яч.16 - ТП-0291
г.Тамбов
ул. Астраханская,169</t>
  </si>
  <si>
    <t>08.03.2021 г.
26.03.2021 г.</t>
  </si>
  <si>
    <t xml:space="preserve">РП-12 яч.14 - ТП-289
г.Тамбов
ул. Рылеева,61  </t>
  </si>
  <si>
    <t>09.03.2021 г.</t>
  </si>
  <si>
    <t>09.03.2021 г.
17.03.2021 г.</t>
  </si>
  <si>
    <t>д/с-1, школа-1, ж/д-5,
ч/с, жителей 800</t>
  </si>
  <si>
    <t>ТП-042 - ВЛ 6кВ 
г.Тамбов
Пригородный лес</t>
  </si>
  <si>
    <t>11.03.2021 г.</t>
  </si>
  <si>
    <t>11.03.2021 г.
11.03.2021 г.</t>
  </si>
  <si>
    <t>очистные сооружения-1,
 котельная-1,
ч/с, жителей 500</t>
  </si>
  <si>
    <t xml:space="preserve">ТП-240 - ТП-359
г. Тамбов
ул. Мичуринская,134 </t>
  </si>
  <si>
    <t>15.03.2021 г.</t>
  </si>
  <si>
    <t>15.03.2021 г.
19.03.2021 г.</t>
  </si>
  <si>
    <t>ЦТП-2, МВД-1, школа-1, д/с-1,
ж/д-4, ч/с, жителей 1000</t>
  </si>
  <si>
    <t>ПС1 ф.12 - ТП-229
г. Тамбов
ул. С.Разина,6</t>
  </si>
  <si>
    <t>17.03.2021 г.</t>
  </si>
  <si>
    <t>17.03.2021 г.
29.03.2021 г.</t>
  </si>
  <si>
    <t>д/с-1, ЦТП-1, ж/д-20,
жителей 2000</t>
  </si>
  <si>
    <t>ТП-119  -ТП-31
г.Тамбов
ул. Державинская,3</t>
  </si>
  <si>
    <t>17.03.2021 г.
17.03.2021 г.</t>
  </si>
  <si>
    <t>адм.зд-1, котельная-2, ЦТП-1,
ж/д-15, жителей 1500</t>
  </si>
  <si>
    <t>ПС 1 ф.21 - ТП-0498
г. Тамбов
ул. С.Разина,6</t>
  </si>
  <si>
    <t>17.03.2021 г.
18.03.2021 г.</t>
  </si>
  <si>
    <t>адм. зд.-1, мед. учр.-1, 
котельная-1,
ч/с, жителей 100</t>
  </si>
  <si>
    <t>РП-5 яч.6 - ТП-036
г.Тамбов
ул. Лесная</t>
  </si>
  <si>
    <t>22.03.2021 г.
23.03.2021 г.</t>
  </si>
  <si>
    <t>ж/д-2,ч/с,жителей 600</t>
  </si>
  <si>
    <t>РП-20 яч. - ТП-367
г.Тамбов
ул. Астраханская,187</t>
  </si>
  <si>
    <t>котельная-1, школа-1, в.ч-1, 
мед. учр.-1, ж/д-4, ч/с,
жителей 1000</t>
  </si>
  <si>
    <t>ТП-443 - ТП-392
г.Тамбов
ул.Рылеева,79А</t>
  </si>
  <si>
    <t>24.03.2021 г.</t>
  </si>
  <si>
    <t>24.03.2021 г.
25.03.2021 г.</t>
  </si>
  <si>
    <t>ВЗУ-1, ЦТП-5, ж/д-20,
жителей - 2500</t>
  </si>
  <si>
    <t>ТП-407
г. Тамбов
ул. Карбышева,1/5</t>
  </si>
  <si>
    <t>09.03.2021 г.
13.03.2021 г.</t>
  </si>
  <si>
    <t>ТП-18
г. Тамбов
ул. Красная,5</t>
  </si>
  <si>
    <t>адм. зд.-1, котельная-1, 
мед. учр.-1, д/с-1, ж/д-15,
ч/с, жителей 1000</t>
  </si>
  <si>
    <t>Электрическая часть ТП-0,4 кВ</t>
  </si>
  <si>
    <t>ТП-72
г.Тамбов
ул. Степная</t>
  </si>
  <si>
    <t>09.03.2021 г.
09.03.2021 г.</t>
  </si>
  <si>
    <t>ч/с, жителей 500</t>
  </si>
  <si>
    <t>ТП-017 - ВЛ 6 кВ 
г. Тамбов
Пригородный лес</t>
  </si>
  <si>
    <t>12.04.2021 г.</t>
  </si>
  <si>
    <t>12.04.2021 г.
12.04.2021 г.</t>
  </si>
  <si>
    <t>котельная-2, СНТ, ч/с, 
жителей 500</t>
  </si>
  <si>
    <t>П/с "Татаново" ф. 14
 -ВЛ-6 кВ</t>
  </si>
  <si>
    <t>25.04.2021 г.</t>
  </si>
  <si>
    <t>25.04.2021 г.
25.04.2021 г.</t>
  </si>
  <si>
    <t>ТП-303 - ТП-386
г.Тамбов
ул. Энгельса, 37А</t>
  </si>
  <si>
    <t>03.04.2021 г.</t>
  </si>
  <si>
    <t>03.04.2021 г.
06.04.2021 г.</t>
  </si>
  <si>
    <t>котельная-1, адм. зд.-1, ЦТП-5, д/с-1, школа-1, ж/д-9,
ч/с, жителей 900</t>
  </si>
  <si>
    <t>ПС2 ф.34 - РП-2 яч.6
г. Тамбов
ул. Набережная</t>
  </si>
  <si>
    <t>03.04.2021 г.
07.04.2021 г.</t>
  </si>
  <si>
    <t>котельная-3, д/с-2, школа-1, КНС-1, ж/д-5, ч/с, жителей 1200</t>
  </si>
  <si>
    <t>ТП-131 - ТП-347
г. Тамбов
ул. С.Ценского,28</t>
  </si>
  <si>
    <t>04.04.2021 г.</t>
  </si>
  <si>
    <t>04.04.2021 г.
07.04.2021 г.</t>
  </si>
  <si>
    <t>ж/д-7, жителей 300</t>
  </si>
  <si>
    <t>ТП-341 - ТП-0117
г.Тамбов
ул. Рылеева,61</t>
  </si>
  <si>
    <t>08.04.2021 г.</t>
  </si>
  <si>
    <t>08.04.2021 г.
08.04.2021 г.</t>
  </si>
  <si>
    <t>ж/д-5, ЦТП-1, жителей 400</t>
  </si>
  <si>
    <t>ПС8 ф.40 - ТП-0332
г.Тамбов
ул. Кленовая</t>
  </si>
  <si>
    <t>09.04.2021 г.</t>
  </si>
  <si>
    <t>09.04.2021 г.
10.04.2021 г.</t>
  </si>
  <si>
    <t xml:space="preserve">ч/с, жителей 400   </t>
  </si>
  <si>
    <t>ПС1 ф.33 - РП-4
г.Тамбов
ул. Набережная</t>
  </si>
  <si>
    <t>10.04.2021 г.</t>
  </si>
  <si>
    <t>10.04.2021 г.
15.04.2021 г.</t>
  </si>
  <si>
    <t>котельная-1, школа-1, ж/д-9,
ч/с, жителей 1000</t>
  </si>
  <si>
    <t>ТП-222 - ТП-0422
г.Тамбов
ул. Московская,65</t>
  </si>
  <si>
    <t>школа-1, ж/д-9, ч/с, 
жителей 1000</t>
  </si>
  <si>
    <t>ТП-252 - ТП-70
г.Тамбов
ул. Железнодорожная</t>
  </si>
  <si>
    <t>11.04.2021 г.</t>
  </si>
  <si>
    <t>11.04.2021 г.
12.04.2021 г.</t>
  </si>
  <si>
    <t>котельная-1, ВЗУ-1, мед.учр.-1,
ч/с, жителей 800</t>
  </si>
  <si>
    <t>ТП-478 - ТП-277
г.Тамбов
ул.Магистральная,35</t>
  </si>
  <si>
    <t>17.04.2021 г.</t>
  </si>
  <si>
    <t>17.04.2021 г.
21.04.2021 г.</t>
  </si>
  <si>
    <t>школа-1, д/с-2, ЦТП-3, ж/д-8,
ч/с, жителей 1000</t>
  </si>
  <si>
    <t>РП-25 яч.8 - ТП-172
г.Тамбов
Моршанское шоссе,16</t>
  </si>
  <si>
    <t>18.04.2021 г.</t>
  </si>
  <si>
    <t>18.04.2021 г.
19.04.2021 г.</t>
  </si>
  <si>
    <t>мед.учр.-1,ЦТП-1,ж/д-3,
жителей 400</t>
  </si>
  <si>
    <t>ПС 8 ф.40 - ТП-0332
г.Тамбов
 ул. Кленовая</t>
  </si>
  <si>
    <t>19.04.2021 г.</t>
  </si>
  <si>
    <t>18.04.2021 г.
21.04.2021 г.</t>
  </si>
  <si>
    <t xml:space="preserve"> ПС4 ф. 23 - РП11 яч.9
г.Тамбов
ул. Мичуринская, 183</t>
  </si>
  <si>
    <t>24.04.2021 г.</t>
  </si>
  <si>
    <t>24.04.2021 г.
29.04.2021 г.</t>
  </si>
  <si>
    <t>Д/с -2, КНС - 1, ЦТП - 2, ж/д - 7, ч/с, жителей 900 </t>
  </si>
  <si>
    <t>РП-18яч.16 - ТП-350
г.Тамбов
Б. Энтузиастов, 1 Ж</t>
  </si>
  <si>
    <t>24.04.2021 г.
28.04.2021 г.</t>
  </si>
  <si>
    <t>АТС -1, д/с - 1, ж/д - 5, ч/с, жителей 600 </t>
  </si>
  <si>
    <t xml:space="preserve"> ПС7 ф. 40 - РП21 яч.5
г.Тамбов
ул. Заводская, 2А</t>
  </si>
  <si>
    <t>26.04.2021 г.</t>
  </si>
  <si>
    <t>26.04.2021 г.
29.04.2021 г.</t>
  </si>
  <si>
    <t>Д/с -1, ВЗУ - 1, мед. учр. - 1, котельная - 1, ж/д - 10, ч/с, жителей 1000 </t>
  </si>
  <si>
    <t>РП-1яч.1-ТП-209
г.Тамбов
ул. Интернациональная, 17</t>
  </si>
  <si>
    <t>28.04.2021 г.</t>
  </si>
  <si>
    <t>28.04.2021 г.
28.04.2021 г.</t>
  </si>
  <si>
    <t>ЦТП -1, котельная - 2, школа - 1, д/с - 1,  мед.учр. - 1, адм.зд. - 1, ж/д - 20, ч/с, жителей 1000 </t>
  </si>
  <si>
    <t>РП-3яч.9-ТП-410
г.Тамбов
ул. Заводская, 2</t>
  </si>
  <si>
    <t>Д/с - 1, ЦТП - 1, ж/д - 5,  жителей 500</t>
  </si>
  <si>
    <t>ТП-284 - ТП-318
г.Тамбов
ул. Набережная</t>
  </si>
  <si>
    <t>29.04.2021 г.</t>
  </si>
  <si>
    <t>29.04.2021 г.
29.04.2021 г.</t>
  </si>
  <si>
    <t>школа-2; д/с-1, котельная-2;
АТС-1; ж/д-20, жителей-2000</t>
  </si>
  <si>
    <t>ТП-117 руб.5 -ж/д
г.Тамбов
ул.Мичуринская,151В</t>
  </si>
  <si>
    <t>01.04.2021 г.</t>
  </si>
  <si>
    <t>01.04.2021 г.
01.04.2021 г.</t>
  </si>
  <si>
    <t>ТП-56 руб.5  - ж/д
г.Тамбов
ул. К.Маркса,211</t>
  </si>
  <si>
    <t>15.04.2021 г.</t>
  </si>
  <si>
    <t>15.04.2021 г.
15.04.2021 г.</t>
  </si>
  <si>
    <t>ТП-56 руб.5  - ж/д
г.Тамбов
ул. Пирогова,58 - 
ул. Пирогова, 60</t>
  </si>
  <si>
    <t>16.04.2021 г.</t>
  </si>
  <si>
    <t>16.04.2021 г.
16.04.2021 г.</t>
  </si>
  <si>
    <t>ТП-326 руб.10 - ж/д
г.Тамбов
пр.Почтовый,5</t>
  </si>
  <si>
    <t>20.04.2021 г.</t>
  </si>
  <si>
    <t>20.04.2021 г.
20.04.2021 г.</t>
  </si>
  <si>
    <t>ТП-87 - ВЛ 0,4 кВ 
г.Тамбов
ул. Карьерная, 63</t>
  </si>
  <si>
    <t>07.04.2021 г.</t>
  </si>
  <si>
    <t>07.04.2021 г.
07.04.2021 г.</t>
  </si>
  <si>
    <t>ТП-13 - ВЛ 0,4 кВ 
г.Тамбов
ул. Комсомольская, 185</t>
  </si>
  <si>
    <t>ч/с, жителей 3</t>
  </si>
  <si>
    <t>ТП-14 руб.3 ВЛ-0,4 кВ  
г.Тамбов
ул. Лермонтовская, 38</t>
  </si>
  <si>
    <t>22.04.2021 г.</t>
  </si>
  <si>
    <t>22.04.2021 г.
22.04.2021 г.</t>
  </si>
  <si>
    <t>ч/с, жителей 100 </t>
  </si>
  <si>
    <t>ПС "Пигмент" ф.91
г.Тамбов
ул. Монтажников</t>
  </si>
  <si>
    <t>14.04.2021 г.</t>
  </si>
  <si>
    <t>14.04.2021 г.
14.04.2021 г.</t>
  </si>
  <si>
    <t>КНС-1</t>
  </si>
  <si>
    <t>ТП-321
г.Тамбов
ул. Лесная, 25</t>
  </si>
  <si>
    <t>котельная-2, УВД-1, школа-1,
д/с-2, ж/д-7, ч/с, жителей 1000</t>
  </si>
  <si>
    <t>ТП-0238
г.Тамбов
ул. Чичерина, 62Б</t>
  </si>
  <si>
    <t>27.04.2021 г.</t>
  </si>
  <si>
    <t>27.04.2021 г.
27.04.2021 г.</t>
  </si>
  <si>
    <t>ЦТП-3, школа - 1, д/с - 2,  
ж/д - 15, ч/с, жителей 1500 </t>
  </si>
  <si>
    <t>ПС1ф.3
г. Тамбов
ул. С. Разина</t>
  </si>
  <si>
    <t>19.05.2021 г.</t>
  </si>
  <si>
    <t>19.05.2021 г.
19.05.2021 г.</t>
  </si>
  <si>
    <t>СНТ, ч/с, жителей - 50</t>
  </si>
  <si>
    <t>ПС2ф.38 - РП-03 яч. 14-18 "Б"
г. Тамбов
ул. Комсомольская</t>
  </si>
  <si>
    <t>03.05.2021 г.</t>
  </si>
  <si>
    <t>03.05.2021 г.
05.05.2021 г.</t>
  </si>
  <si>
    <t>ЦТП-3, мед. учр.-2, ж/д-10,
жителей - 2000</t>
  </si>
  <si>
    <t>РП-2 яч.1 - ТП-27
г. Тамбов
ул. Интернациональная</t>
  </si>
  <si>
    <t>04.05.2021 г.</t>
  </si>
  <si>
    <t>04.05.2021 г.
20.05.2021 г.</t>
  </si>
  <si>
    <t>ЦТП-1, ж/д-3,
жителей - 300</t>
  </si>
  <si>
    <t>ПС2ф.29 - РП-13 яч.5
г. Тамбов
ул. Новорубежная</t>
  </si>
  <si>
    <t>09.05.2021 г.</t>
  </si>
  <si>
    <t>09.05.2021 г.
14.05.2021 г.</t>
  </si>
  <si>
    <t>котельная-1, ВЗУ-1, д/с-1,
ж/д-7, ч/с, население - 700,
жителей - 300</t>
  </si>
  <si>
    <t>РП-13 яч.1 - ТП-419
г. Тамбов
ул. Новорубежная</t>
  </si>
  <si>
    <t xml:space="preserve">котельная-1, ВЗУ-1, д/с-1,
ж/д-7, ч/с, жителей - 700
</t>
  </si>
  <si>
    <t>ТП-419 - ТП-136
г. Тамбов
ул. Островитянова</t>
  </si>
  <si>
    <t>09.05.2021 г.
10.05.2021 г.</t>
  </si>
  <si>
    <t xml:space="preserve">котельная-1, ВЗУ-1, д/с-1,
ж/д-7, ч/с, жителей - 700,
</t>
  </si>
  <si>
    <t>ПС2ф.17 - ТП-84
г. Тамбов
ул. Железнодорожная</t>
  </si>
  <si>
    <t>09.05.2021 г.
12.05.2021 г.</t>
  </si>
  <si>
    <t xml:space="preserve">ВЗУ-1, котельная-1, МВД-1,
ч/с, жителей -800
</t>
  </si>
  <si>
    <t>ПС1ф. 41 - РП-4яч.3
г. Тамбов
ул. Набережная</t>
  </si>
  <si>
    <t>12.05.2021 г.</t>
  </si>
  <si>
    <t>12.05.2021 г.
13.05.2021 г.</t>
  </si>
  <si>
    <t>мед.учр. - 1, котельная -1, д/с - 2, ФСБ - 1, ЦТП -3, ж/д - 12,
ч/с , жителей - 900</t>
  </si>
  <si>
    <t>ПС1ф. 39 - РП-9яч.15
г. Тамбов
ул.Володарского</t>
  </si>
  <si>
    <t>12.05.2021 г.
18.05.2021 г.</t>
  </si>
  <si>
    <t>котельная -2, ЦТП -2, ж/д - 7,
ч/с , жителей - 600</t>
  </si>
  <si>
    <t>ТП-332 - ТП-187
г. Тамбов
ул. Подвойского, 1А</t>
  </si>
  <si>
    <t>ТП-88 - ВЛ-6 кВ
г. Тамбов
ул. Чкалова, 106</t>
  </si>
  <si>
    <t>ч/с, население - 200</t>
  </si>
  <si>
    <t>ТП-298 - ТП-118
г. Тамбов
ул. Гагарина</t>
  </si>
  <si>
    <t>16.05.2021 г.</t>
  </si>
  <si>
    <t>16.05.2021 г.
18.05.2021 г.</t>
  </si>
  <si>
    <t>ВЗУ-1, котельная-1, ж/д - 5,
ч/с, жителей - 600</t>
  </si>
  <si>
    <t>ПС1ф.33 - РП-4 яч.10 нитка "Б"
г. Тамбов
ул. Набережная</t>
  </si>
  <si>
    <t>19.05.2021 г.
27.05.2021 г.</t>
  </si>
  <si>
    <t>школа-2, котельная 1, д/с-1, 
ж/д-12, жителей - 900</t>
  </si>
  <si>
    <t>ПС1ф.23 - ТП-0422
г. Тамбов
ул. Б. Федорова</t>
  </si>
  <si>
    <t>19.05.2021 г.
20.05.2021 г.</t>
  </si>
  <si>
    <t>д/с-1, теплопункт-1,
ж/д-4, ч/с, жителей - 300</t>
  </si>
  <si>
    <t>ПС1ф.12 - ТП-229
г. Тамбов
ул. Куйбышева</t>
  </si>
  <si>
    <t>21.05.2021 г.</t>
  </si>
  <si>
    <t>21.05.2021 г.
21.05.2021 г.</t>
  </si>
  <si>
    <t>ж/д - 10,  котельная-1, 
жителей - 1000</t>
  </si>
  <si>
    <t>ТП-256 - ТП-254
г. Тамбов
бул. Энтузиастов</t>
  </si>
  <si>
    <t>21.05.2021 г.
24.05.2021 г.</t>
  </si>
  <si>
    <t>д/с-1, ЦТП-1, мед. учр-ние-1,  ж/д-9, ч/с, жителей - 500</t>
  </si>
  <si>
    <t>ТП-0218 - ТП-0142
г. Тамбов
Пригородный лес</t>
  </si>
  <si>
    <t>22.05.2021 г.</t>
  </si>
  <si>
    <t>22.05.2021 г.
24.05.2021 г.</t>
  </si>
  <si>
    <t xml:space="preserve">мед. учр-ние-1, котельная-3,
ч/с, жителей - 100 </t>
  </si>
  <si>
    <t>ТП-0218 - ТП-217
г. Тамбов
Пригородный лес</t>
  </si>
  <si>
    <t>22.05.2021 г.
22.05.2021 г.</t>
  </si>
  <si>
    <t>ТП-217 - ТП-0259
г. Тамбов
Пригородный лес</t>
  </si>
  <si>
    <t>ТП-254- ТП-117
г. Тамбов
ул. Мичуринская</t>
  </si>
  <si>
    <t>25.05.2021 г.</t>
  </si>
  <si>
    <t>25.05.2021 г.
26.05.2021 г.</t>
  </si>
  <si>
    <t>АТС-1, жителей-200</t>
  </si>
  <si>
    <t>РП-23 яч.11- ТП-0311
г. Тамбов
ул. Рылеева</t>
  </si>
  <si>
    <t>25.05.2021 г.
01.06.2021 г.</t>
  </si>
  <si>
    <t>ТП-433- ТП-49
г. Тамбов
ул. Б.Васильева</t>
  </si>
  <si>
    <t>25.05.2021 г.
28.05.2021 г.</t>
  </si>
  <si>
    <t>котельная-1, жителей-100</t>
  </si>
  <si>
    <t>ТП-151 - ТП-0347
г. Тамбов
Моршанское шоссе</t>
  </si>
  <si>
    <t>27.05.2021 г.</t>
  </si>
  <si>
    <t>27.05.2021 г.
27.05.2021 г.</t>
  </si>
  <si>
    <t>ж/д-4, КНС-1</t>
  </si>
  <si>
    <t>ТП-157-ТП-121
г. Тамбов
ул. Советская, 184</t>
  </si>
  <si>
    <t>29.05.2021 г.</t>
  </si>
  <si>
    <t>29.05.2021 г.
30.05.2021 г.</t>
  </si>
  <si>
    <t>ж/д-8, теплопункт - 1, ч/с,  жителей - 700</t>
  </si>
  <si>
    <t>ТП-446 руб.6  - ж/д
г.Тамбов
ул. Киквидзе, 102</t>
  </si>
  <si>
    <t>16.05.2021 г.
16.05.2021 г.</t>
  </si>
  <si>
    <t>ж/д - 1, жителей - 100</t>
  </si>
  <si>
    <t xml:space="preserve">
ТП-290 руб.1 -
г.Тамбов 
ул. Мичуринская, 114
</t>
  </si>
  <si>
    <t>20.05.2021 г.</t>
  </si>
  <si>
    <t>20.05.2021 г.
20.05.2021 г.</t>
  </si>
  <si>
    <t>ТП-238 руб.13 - ж/д 
г. Тамбов
ул. Н. Вирты, 106</t>
  </si>
  <si>
    <t>ж/д-2, жителей-100</t>
  </si>
  <si>
    <t>ТП-060
г. Тамбов
ул. Победы-3</t>
  </si>
  <si>
    <t xml:space="preserve">
12.05.2021 г.
12.05.2021 г.
</t>
  </si>
  <si>
    <t>ЦТП -7, ж/д - 7,
ч/с , жителей - 800</t>
  </si>
  <si>
    <t>ТП-339
г.Тамбов
ул. Уральская, 122</t>
  </si>
  <si>
    <t>ч/с, жители</t>
  </si>
  <si>
    <t>ТП-069
г. Тамбов
Моршанское шоссе, 3</t>
  </si>
  <si>
    <t xml:space="preserve">мед. учр-ние-2, ЦТП-1
</t>
  </si>
  <si>
    <t>РП-5 яч.2
г. Тамбов
ул. Буденного</t>
  </si>
  <si>
    <t>09.06.2021 г.</t>
  </si>
  <si>
    <t>09.06.2021 г.
09.06.2021 г.</t>
  </si>
  <si>
    <t>ч/с, жителей - 500</t>
  </si>
  <si>
    <t>ПС1ф.3
г. Тамбов
ул. Ст. Разина, 6</t>
  </si>
  <si>
    <t>10.06.2021 г.</t>
  </si>
  <si>
    <t>Выход из работы РЛНД</t>
  </si>
  <si>
    <t>10.06.2021 г.
10.06.2021 г.</t>
  </si>
  <si>
    <t>СНТ, ч/с,  жителей - 100</t>
  </si>
  <si>
    <t>ПС1ф.57 вывод на ВЛ 6 кВ
от РЛНД №45 
г. Тамбов,
ул. Малиновского, 4</t>
  </si>
  <si>
    <t>28.06.2021 г.</t>
  </si>
  <si>
    <t>28.06.2021 г.
28.06.2021 г.</t>
  </si>
  <si>
    <t>котельная - 1, СНТ,  ч/с, 
жителей - 100</t>
  </si>
  <si>
    <t>ТП-0417 - ВЛ-6 кВ
г. Тамбов
Рассказовское шоссе</t>
  </si>
  <si>
    <t>29.06.2021 г.</t>
  </si>
  <si>
    <t>29.06.2021 г.
29.06.2021 г.</t>
  </si>
  <si>
    <t>СНТ,  ч/с, жителей - 100</t>
  </si>
  <si>
    <t>ТП-369 - ВЛ 6 кВ
г. Тамбов
ул. С.Лазо</t>
  </si>
  <si>
    <t>школа-1 , МЧС - 1, ж/д - 10, СНТ, жителей-700</t>
  </si>
  <si>
    <t>ТП-392 - ТП-0483
г. Тамбов
ул. Рылеева, 106/2</t>
  </si>
  <si>
    <t>07.06.2021 г.</t>
  </si>
  <si>
    <t>07.06.2021 г.
07.06.2021 г.</t>
  </si>
  <si>
    <t>ж/д-20, ЦТП - 4, жителей - 2000</t>
  </si>
  <si>
    <t>ТП-116 - ТП-202
г. Тамбов
ул. Чичканова, 55</t>
  </si>
  <si>
    <t>08.06.2021 г.</t>
  </si>
  <si>
    <t>08.06.2021 г.
09.06.2021 г.</t>
  </si>
  <si>
    <t>ж/д - 6, ЦТП - 1, школа - 1, котельная - 1, жителей - 1000</t>
  </si>
  <si>
    <t>ТП-129 - ВЛ 6 кВ
г. Тамбов
ул. Добролюбова</t>
  </si>
  <si>
    <t>ПС3ф.05-РП-26 яч.16-18
г. Тамбов
Летка</t>
  </si>
  <si>
    <t>10.06.2021 г.
12.06.2021 г.</t>
  </si>
  <si>
    <t>ЦТП-6, школа-1, мед учр-ние -1, д/с-1, в/ч-1, ж/д-10, 
жителей - 1500</t>
  </si>
  <si>
    <t>ТП-293 - ТП-283
г. Тамбов
ул. Приовражная</t>
  </si>
  <si>
    <t>10.06.2021 г.
11.06.2021 г.</t>
  </si>
  <si>
    <t>ПС7 ф. 11 - РП-21 яч.6
г. Тамбов
ул. Заводская, 2А</t>
  </si>
  <si>
    <t>13.06.2021 г.</t>
  </si>
  <si>
    <t>13.06.2021 г.
16.06.2021 г.</t>
  </si>
  <si>
    <t>ЦТП - 2, школа - 1, мед. учр. - 1, д/с - 1, организация - 1, ж/д - 5, 
жителей - 800</t>
  </si>
  <si>
    <t>ТП-233 - ТП-45
г. Тамбов,
ул. Чумарсовская</t>
  </si>
  <si>
    <t>20.06.2021 г.</t>
  </si>
  <si>
    <t>20.06.2021 г.
23.06.2021 г.</t>
  </si>
  <si>
    <t>очистные сооружения - 1, 
котельная - 1, СНТ, 
жителей - 100</t>
  </si>
  <si>
    <t>ПС3ф.05 - РП-26 яч.16-18
г. Тамбов,
м-он Летка</t>
  </si>
  <si>
    <t>21.06.2021 г.</t>
  </si>
  <si>
    <t>21.06.2021 г.
21.06.2021 г.</t>
  </si>
  <si>
    <t>ЦТП-5, школа-1, мед. учр-ние-1, 
в/ч-2, ж/д-11, жителей-1000</t>
  </si>
  <si>
    <t>ПС3ф.07 - РП-26 яч.13
г. Тамбов,
м-он Летка</t>
  </si>
  <si>
    <t>21.06.2021 г.
23.06.2021 г.</t>
  </si>
  <si>
    <t>котельная - 1, школа-1, в/ч-2,
ЦТП-4, ж/д-10, жителей-1000</t>
  </si>
  <si>
    <t xml:space="preserve">
ТП-196 - ТП-423
г. Тамбов
ул. Московская
</t>
  </si>
  <si>
    <t>29.06.2021 г.
30.06.2021 г.</t>
  </si>
  <si>
    <t>мед. учр.-1, котельная-1, 
ж/д - 5,  жителей - 800</t>
  </si>
  <si>
    <t xml:space="preserve">ПС5ф.38 - РП-20 яч.12
г. Тамбов
ул. Астраханская
</t>
  </si>
  <si>
    <t>школа-1 , МЧС - 1, ж/д - 20, 
СНТ, жителей-2000, 
котельная-1, АТС-1, в/ч-1</t>
  </si>
  <si>
    <t>ТП-314 руб. 13 - ж/д
г. Тамбов
ул. Рылеева, 75</t>
  </si>
  <si>
    <t>02.06.2021 г.</t>
  </si>
  <si>
    <t>02.06.2021 г.
02.06.2021 г.</t>
  </si>
  <si>
    <t xml:space="preserve">
ТП-408 руб.11 - ж.д. 
г. Тамбов 
Пролетарская, 210 
подъезд 4-6
</t>
  </si>
  <si>
    <t>25.06.2021 г.</t>
  </si>
  <si>
    <t>25.06.2021 г.
25.06.2021 г.</t>
  </si>
  <si>
    <t>ж/д-1, жителей -50</t>
  </si>
  <si>
    <t xml:space="preserve">
ТП-148 руб. 14 -
г. Тамбов,  
бул. Энтузиастов, 30 "Б"
</t>
  </si>
  <si>
    <t>27.06.2021 г.</t>
  </si>
  <si>
    <t>27.06.2021 г.
27.06.2021 г.</t>
  </si>
  <si>
    <t>ЦТП-1</t>
  </si>
  <si>
    <t>ТП-423 руб. 8 - г. Тамбов
ж.д. ул.Московская, 19</t>
  </si>
  <si>
    <t>ж/д -1, жителей - 50</t>
  </si>
  <si>
    <t>ТП-14
г. Тамбов
ул. Лермонтовская, 38</t>
  </si>
  <si>
    <t xml:space="preserve">ч/с, жителей - 100
</t>
  </si>
  <si>
    <t>ПС "Татановская"
г. Тамбов
с. Татаново</t>
  </si>
  <si>
    <t>15.06.2021 г.</t>
  </si>
  <si>
    <t>15.06.2021 г.
15.06.2021 г.</t>
  </si>
  <si>
    <t>ВЗУ - 1</t>
  </si>
  <si>
    <t>ТП-446
г. Тамбов
ул. Киквидзе</t>
  </si>
  <si>
    <t>ж/д - 4,  котельная - 1, 
жителей - 300</t>
  </si>
  <si>
    <t>ж/д - 4,  жителей - 400</t>
  </si>
  <si>
    <t>ТП-0112
г. Тамбов,
ул. Пролетарская, 249</t>
  </si>
  <si>
    <t>23.06.2021 г.</t>
  </si>
  <si>
    <t>23.06.2021 г.
23.06.2021 г.</t>
  </si>
  <si>
    <t>д/с - 1, ЦТП-1, ч/с, ж/д-2, 
жителей - 800</t>
  </si>
  <si>
    <t>ТП-157
г. Тамбов,
ул. Советская, 184</t>
  </si>
  <si>
    <t>24.06.2021 г.</t>
  </si>
  <si>
    <t>24.06.2021 г.
24.06.2021 г.</t>
  </si>
  <si>
    <t>ЦТП-1, АТС-1, ж/д-2,
жителей - 200</t>
  </si>
  <si>
    <t>ТП-377
г. Тамбов,
ул. Рабочая, 4а</t>
  </si>
  <si>
    <t>ж/д-1, жителей-100</t>
  </si>
  <si>
    <t>28.06.2021 г.
29.06.2021 г.</t>
  </si>
  <si>
    <t>ТП-262
г. Тамбов,  
Левый берег р.Цна</t>
  </si>
  <si>
    <t xml:space="preserve">РП-18 яч.20 - ВЛ-6 кВ
</t>
  </si>
  <si>
    <t>19.07.2021 г.</t>
  </si>
  <si>
    <t>19.07.2021 г.
20.07.2021 г.</t>
  </si>
  <si>
    <t>ТП-474 - ВЛ-6 кВ
г. Тамбов
Пригородный лес</t>
  </si>
  <si>
    <t>30.07.2021 г.</t>
  </si>
  <si>
    <t>30.07.2021 г.
30.07.2021 г.</t>
  </si>
  <si>
    <t>СНТ, жителей- 100</t>
  </si>
  <si>
    <t>ТП-45-ТП-233
г. Тамбов
ул. Чумарсовская</t>
  </si>
  <si>
    <t>04.07.2021 г.</t>
  </si>
  <si>
    <t>04.07.2021 г.
04.07.2021 г.</t>
  </si>
  <si>
    <t>Очистные сооружения - 1, котельная - 1, СНТ, жителей - 100</t>
  </si>
  <si>
    <t>ТП-96-ТП-0294
г. Тамбов
ул. Красноармейская</t>
  </si>
  <si>
    <t>07.07.2021 г.</t>
  </si>
  <si>
    <t>07.07.2021 г.
09.07.2021 г.</t>
  </si>
  <si>
    <t>Котельная - 1, организация - 3, мед.учр. - 1, ж/д - 10, ч/с, жителей - 1500</t>
  </si>
  <si>
    <t>РП-20яч.7-ТП-371
г. Тамбов
ул. Астраханская, 169</t>
  </si>
  <si>
    <t>07.07.2021 г.
22.07.2021 г.</t>
  </si>
  <si>
    <t>Школа - 1, котельная - 2, мед.учр. -1, в/ч - 1, ж/д - 15, ч/с жителей - 2000</t>
  </si>
  <si>
    <t>ТП-371-ТП-368
г. Тамбов
ул.Астраханская, 180</t>
  </si>
  <si>
    <t>07.07.2021 г.
12.07.2021 г.</t>
  </si>
  <si>
    <t>ТП-042-ВЛ-6 кВ
г. Тамбов
Пригородный лес</t>
  </si>
  <si>
    <t>07.07.2021 г.
07.07.2021 г.</t>
  </si>
  <si>
    <t>Организация - 1, д/с - 2, котельная -1, СНТ, ч/с жителей - 100</t>
  </si>
  <si>
    <t>РП-3яч.9-ТП-410
г. Тамбов
ул. Заводская, 2</t>
  </si>
  <si>
    <t>08.07.2021 г.</t>
  </si>
  <si>
    <t>08.07.2021 г.
15.07.2021 г.</t>
  </si>
  <si>
    <t>Д/с - 1, ЦТП - 1,  ж/д - 4, ч/с жителей - 700</t>
  </si>
  <si>
    <t>РП-13 яч. 12-ТП283
г. Тамбов
ул. Новорубежная</t>
  </si>
  <si>
    <t>11.07.2021 г.</t>
  </si>
  <si>
    <t>11.07.2021 г.
12.07.2021 г.</t>
  </si>
  <si>
    <t>Скважина ВЗУ-4</t>
  </si>
  <si>
    <t>ТП283-ТП293
г. Тамбов
ул. Приовражная</t>
  </si>
  <si>
    <t>11.07.2021 г.
11.07.2021 г.</t>
  </si>
  <si>
    <t>ТП-162-ТП-191
г. Тамбов
ул. Новостремянная, 6</t>
  </si>
  <si>
    <t>11.07.2021 г.
13.07.2021 г.</t>
  </si>
  <si>
    <t>Ж/д - 7,  школа - 1, ч/с, жителей - 600</t>
  </si>
  <si>
    <t>ПС2ф.29-РП-13яч.5
г. Тамбов
ул. Новорубежная</t>
  </si>
  <si>
    <t>12.07.2021 г.</t>
  </si>
  <si>
    <t>12.07.2021 г.
14.07.2021 г.</t>
  </si>
  <si>
    <t>ВЗУ-1, котельная - 1, ж/д -10, ч/с,  жителей - 1500</t>
  </si>
  <si>
    <t xml:space="preserve">ПС-3ф.26-ТП-327
г. Тамбов
пр. Почтовый </t>
  </si>
  <si>
    <t>13.07.2021 г.</t>
  </si>
  <si>
    <t>13.07.2021 г.
15.07.2021 г.</t>
  </si>
  <si>
    <t>школа - 1, котельная - 2, 
ж/д - 5, ч/с,  жителей - 700</t>
  </si>
  <si>
    <t>ПС-4ф.43-РП-12яч.5
г. Тамбов
ул. Рылеева</t>
  </si>
  <si>
    <t>15.07.2021 г.</t>
  </si>
  <si>
    <t>15.07.2021 г.
17.07.2021 г.</t>
  </si>
  <si>
    <t>Мед учр. - 1, школа - 1, АТС - 1, организация - 1, д/с - 1, ЦТП - 1, ж/д - 14, ч/с,  жителей - 2000</t>
  </si>
  <si>
    <t>РП-8 яч.6 - РП-18 яч.14
г. Тамбов
ул. Советская</t>
  </si>
  <si>
    <t>15.07.2021 г.
28.07.2021 г.</t>
  </si>
  <si>
    <t>ТП-458 - ТП-141
г. Тамбов
ул. Гастелло</t>
  </si>
  <si>
    <t>18.07.2021 г.</t>
  </si>
  <si>
    <t>18.07.2021 г.
19.07.2021 г.</t>
  </si>
  <si>
    <t>ЦТП-2; школа-1, в/ч-1, д/с-1,
котельная-1, ж/д-15, ч/с, жителей-1500</t>
  </si>
  <si>
    <t>РП-7 яч.8 - ТП-228
г. Тамбов
бульвар Энтузиастов</t>
  </si>
  <si>
    <t>20.07.2021 г.</t>
  </si>
  <si>
    <t>20.07.2021 г.
20.07.2021 г.</t>
  </si>
  <si>
    <t>ЦТП-1, школа-2, д/с-4,
мед. учр.-1, АТС-1, ж/д-35,
ч/с, жителей - 2500</t>
  </si>
  <si>
    <t>ТП-217 - ТП-0259
г. Тамбов
Рассказовское шоссе</t>
  </si>
  <si>
    <t>20.07.2021 г.
26.07.2021 г.</t>
  </si>
  <si>
    <t>адм-1, д/с-2, мед. учр.-1,
СНТ, жителей - 100</t>
  </si>
  <si>
    <t>ТП-017 - ВЛ 6 кВ
г. Тамбов
Пригородный лес</t>
  </si>
  <si>
    <t>27.07.2021 г.</t>
  </si>
  <si>
    <t>27.07.2021 г.
27.07.2021 г.</t>
  </si>
  <si>
    <t xml:space="preserve"> котельная-2, СНТ, ч/с,
  жителей- 100</t>
  </si>
  <si>
    <t>ТП-339 - ТП-236
г. Тамбов,
ул. Уральская</t>
  </si>
  <si>
    <t>школа-1, котельная-2, 
мед. учр-ние-1, в/ч-1,
ч/с, жителей-1000, ж/д-10</t>
  </si>
  <si>
    <t xml:space="preserve">
ТП-272 р. 4-ж/д по ул.
г. Тамбов
 Интернациональная, 56
</t>
  </si>
  <si>
    <t>05.07.2021 г.</t>
  </si>
  <si>
    <t>05.07.2021 г.
05.07.2021 г.</t>
  </si>
  <si>
    <t>ТП-235р.5 - ж/д 
г. Тамбов
ул. Новостремянная, 6</t>
  </si>
  <si>
    <t>08.07.2021 г.
08.07.2021 г.</t>
  </si>
  <si>
    <t>ж/д - 1,  жителей - 100</t>
  </si>
  <si>
    <t>ТП-205р.4-ящик №2
г. Тамбов
ул. К.Маркса, 146</t>
  </si>
  <si>
    <t>10.07.2021 г.</t>
  </si>
  <si>
    <t>10.07.2021 г.
10.07.2021 г.</t>
  </si>
  <si>
    <t>ч/с,  жителей - 15</t>
  </si>
  <si>
    <t xml:space="preserve">
ТП-267 р. 3 - ж/д по ул.
г. Тамбов
 Астраханская, 16
</t>
  </si>
  <si>
    <t xml:space="preserve">
ТП-326 руб.6 - ВЛ-0,4 кВ
г. Тамбов
ул. Полынковская
</t>
  </si>
  <si>
    <t>ТП-450 руб.25 - 
г. Тамбов
ж/д. Киквидзе, 110А</t>
  </si>
  <si>
    <t xml:space="preserve"> ж/д-1,  жителей- 100</t>
  </si>
  <si>
    <t>ТП-54 руб.3 - 
г. Тамбов
ч/с. ул. Гастелло, 73-108</t>
  </si>
  <si>
    <t>28.07.2021 г.</t>
  </si>
  <si>
    <t>28.07.2021 г.
28.07.2021 г.</t>
  </si>
  <si>
    <t xml:space="preserve"> ч/с,  жителей- 400</t>
  </si>
  <si>
    <t>ТП-10 руб. 10
г. Тамбов
ул. Комсомольская, 84</t>
  </si>
  <si>
    <t>03.07.2021 г.</t>
  </si>
  <si>
    <t>03.07.2021 г.
03.07.2021 г.</t>
  </si>
  <si>
    <t>ч/с, жителей - 200</t>
  </si>
  <si>
    <t>ТП-236р.3-ВЛ-0,4 кВ
г. Тамбов
ул. Д. Бедного, 59</t>
  </si>
  <si>
    <t>ч/с, жителей - 400</t>
  </si>
  <si>
    <t>ТП-236р.9-ВЛ-0,4 кВ
г. Тамбов
ул. Д. Бедного, 59</t>
  </si>
  <si>
    <t>ТП-339 руб.5 - ВЛ-0,4 кВ
г. Тамбов
ч/с. ул. Уральская</t>
  </si>
  <si>
    <t>29.07.2021 г.</t>
  </si>
  <si>
    <t>29.07.2021 г.
29.07.2021 г.</t>
  </si>
  <si>
    <t>ТП-339 руб.8 - ВЛ-0,4 кВ
г. Тамбов
ч/с. ул. Уральская</t>
  </si>
  <si>
    <t>ТП-474 - ВЛ-0,4 кВ
г. Тамбов
Пригородный лес</t>
  </si>
  <si>
    <t>котельная-1, АТС-1, школа-1,
ж.д. - 20, жителей-1500</t>
  </si>
  <si>
    <t>ПС "Пигмент" ф.75
г. Тамбов
ул. Монтажников</t>
  </si>
  <si>
    <t>ж/д - 2, КНС - 1, мед.учр. - 1, котельная - 1, ЦТП - 1, в/ч -1, ч/с, жителей - 500</t>
  </si>
  <si>
    <t>ПС "Пигмент" ф.77
г. Тамбов
ул. Монтажников</t>
  </si>
  <si>
    <t>ПС "Пигмент" ф.91
г. Тамбов
ул. Монтажников</t>
  </si>
  <si>
    <t>19.07.2021 г.
19.07.2021 г.</t>
  </si>
  <si>
    <t>очистные сооружения-1,
котельная-1, СНТ,
 жителей-1500</t>
  </si>
  <si>
    <t>ПС6 ф.19
г. Тамбов
ул. Советская</t>
  </si>
  <si>
    <t>ЦТП-1, ж/д-10, 
ч/с, жителей-500</t>
  </si>
  <si>
    <t>ТП-474 - РЛНД№45
г. Тамбов,
Пригородный лес</t>
  </si>
  <si>
    <t>12.08.2021 г.</t>
  </si>
  <si>
    <t>12.08.2021 г.
12.08.2021 г.</t>
  </si>
  <si>
    <t>Котельная - 1, д/с - 1, ч/с, жителей - 400</t>
  </si>
  <si>
    <t>ПС1ф.3
г. Тамбов
ул. Ст.Разина, 6</t>
  </si>
  <si>
    <t>19.08.2021 г.</t>
  </si>
  <si>
    <t>19.08.2021 г.
19.08.2021 г.</t>
  </si>
  <si>
    <t>СНТ, жителей-100</t>
  </si>
  <si>
    <t xml:space="preserve">
РП-12яч.-ТП-0388
г. Тамбов
ул. Рылеева, 80
</t>
  </si>
  <si>
    <t>06.08.2021 г.</t>
  </si>
  <si>
    <t>06.08.2021 г.
06.08.2021 г.</t>
  </si>
  <si>
    <t>Мед. учр. - 1</t>
  </si>
  <si>
    <t>ТП-334 - ТП-0411
г. Тамбов,
Пригородный лес</t>
  </si>
  <si>
    <t>10.08.2021 г.</t>
  </si>
  <si>
    <t>10.08.2021 г.
16.08.2021 г.</t>
  </si>
  <si>
    <t>РП-03яч.8 - ТП-0437
г. Тамбов,
ул. А. Бебеля, 6</t>
  </si>
  <si>
    <t>13.08.2021 г.</t>
  </si>
  <si>
    <t>13.08.2021 г.
13.08.2021 г.</t>
  </si>
  <si>
    <t>ЦТП - 2, ж/д - 10, жителей-1000</t>
  </si>
  <si>
    <t xml:space="preserve"> ТП-88 -ВЛ 6 кВ
г. Тамбов,
ул.Чкалова </t>
  </si>
  <si>
    <t>15.08.2021 г.</t>
  </si>
  <si>
    <t>15.08.2021 г.
19.08.2021 г.</t>
  </si>
  <si>
    <t xml:space="preserve"> ч/с, жителей - 600</t>
  </si>
  <si>
    <t>ТП-47 - ТП-192
 г. Тамбов,
 ул. Советская</t>
  </si>
  <si>
    <t>19.08.2021 г.
20.08.2021 г.</t>
  </si>
  <si>
    <t>администр.-2, котельная-1, 
школа-1, мед. учр.-1, СНТ, ч/с, 
ж/д-10, жителей-1000</t>
  </si>
  <si>
    <t>ТП-21 - ТП-192
 г. Тамбов,
 ул. Интернациональная</t>
  </si>
  <si>
    <t>администр.-2, котельная-1, 
школа-1, мед. учр.-1, СНТ, ч/с, ж/д-10, жителей-1000</t>
  </si>
  <si>
    <t>ТП-454 - ТП-126
 г. Тамбов,
ул. Астраханская</t>
  </si>
  <si>
    <t>21.08.2021 г.</t>
  </si>
  <si>
    <t>21.08.2021 г.
23.08.2021 г.</t>
  </si>
  <si>
    <t>ж/д-35, жителей-1200,
котельная-1, ч/с, жителей-1100</t>
  </si>
  <si>
    <t>ТП-454 - ТП-442
 г. Тамбов,
ул. Астраханская</t>
  </si>
  <si>
    <t>21.08.2021 г.
31.08.2021 г.</t>
  </si>
  <si>
    <t>ТП-408 - ТП-410
 г. Тамбов,
ул. Широкая</t>
  </si>
  <si>
    <t>23.08.2021 г.</t>
  </si>
  <si>
    <t>23.08.2021 г.
23.08.2021 г.</t>
  </si>
  <si>
    <t>ЦТП-1, ВЗУ-1, ж/д-10, 
ч/с, жителей-1500</t>
  </si>
  <si>
    <t>РП-1 яч.12 - ТП-456
 г. Тамбов,
 ул. Иитернациональная,37</t>
  </si>
  <si>
    <t>27.08.2021 г.</t>
  </si>
  <si>
    <t>27.08.2021 г.
27.08.2021 г.</t>
  </si>
  <si>
    <t>Котельная-1, ЦТП-1, 
ж/д-20, ч/с, жителей-2000</t>
  </si>
  <si>
    <t>ТП-0169-ТП-178
г. Тамбов
 ул. Волжская, 69</t>
  </si>
  <si>
    <t>27.08.2021 г.
28.08.2021 г.</t>
  </si>
  <si>
    <t>Котельная-1, д.с-1, ж/д-2, жителей-200</t>
  </si>
  <si>
    <t>РП-25 яч.17-РП-6 яч.11
 г. Тамбов
 ул. Моршанское шоссе , 16</t>
  </si>
  <si>
    <t>мед. учр..-2, ЦТП-3, д/с-1, 
ж/д-25, ч/с, жителей-3000</t>
  </si>
  <si>
    <t>ТП-197 вывод на ВЛ-0,4 кВ
г. Тамбов,
ул. 2-я Шацкая</t>
  </si>
  <si>
    <t xml:space="preserve"> ТП-130 руб.8 - Епархия
 г. Тамбов,
 ул. С.Ценского, 15</t>
  </si>
  <si>
    <t>17.08.2021 г.</t>
  </si>
  <si>
    <t>17.08.2021 г.
17.08.2021 г.</t>
  </si>
  <si>
    <t>организация-1</t>
  </si>
  <si>
    <t>ТП-219 руб.7 - ВЛ-0,4 кВ
г. Тамбов
 ул. Кронштадтская</t>
  </si>
  <si>
    <t>26.08.2021 г.</t>
  </si>
  <si>
    <t>26.08.2021 г.
26.08.2021 г.</t>
  </si>
  <si>
    <t>ч/с, жителей-200</t>
  </si>
  <si>
    <t xml:space="preserve"> ТП-90
 г. Тамбов,
 ул. Планировочная, 2</t>
  </si>
  <si>
    <t xml:space="preserve"> ч/с, жителей - 110</t>
  </si>
  <si>
    <t>ПС6ф.19
 г. Тамбов,
 ул. Советская</t>
  </si>
  <si>
    <t>ж/д-10, ч/с, жителей - 500</t>
  </si>
  <si>
    <t>ТП-233
г. Тамбов
ул. Московская, 29</t>
  </si>
  <si>
    <t>03.08.2021 г.</t>
  </si>
  <si>
    <t>03.08.2021 г.
03.08.2021 г.</t>
  </si>
  <si>
    <t>ТП-032
г. Тамбов,
ул. Петропавловская, 5</t>
  </si>
  <si>
    <t>Котельная - 1</t>
  </si>
  <si>
    <t xml:space="preserve"> ТП-127
 г. Тамбов,
 Северная пл., 1</t>
  </si>
  <si>
    <t xml:space="preserve"> организация-1, ж/д-3, 
ч/с, жителей - 250</t>
  </si>
  <si>
    <t>РП-20 яч.6
 г. Тамбов,
 ул. Астраханская, 169</t>
  </si>
  <si>
    <t>18.08.2021 г.</t>
  </si>
  <si>
    <t>Повреждение оборудования РП</t>
  </si>
  <si>
    <t>18.08.2021 г.
18.08.2021 г.</t>
  </si>
  <si>
    <t>школа-1, пож.часть-1, СНТ, ж/д-10, ч/с, жителей-1500</t>
  </si>
  <si>
    <t>ТП-0359-ТП-069
г. Тамбов
ул. Моршанское шоссе, 24 "Б"</t>
  </si>
  <si>
    <t>02.09.2021 г.</t>
  </si>
  <si>
    <t>02.09.2021 г.
02.09.2021 г.</t>
  </si>
  <si>
    <t>ж.д-1, мед.уч.-2, ЦТП-1</t>
  </si>
  <si>
    <t>ТП-144 - ТП-451
г. Тамбов
ул. Волжская</t>
  </si>
  <si>
    <t>06.09.2021 г.</t>
  </si>
  <si>
    <t>06.09.2021 г.
06.09.2021 г.</t>
  </si>
  <si>
    <t>ч/с, жителей -500</t>
  </si>
  <si>
    <t>ТП-394-ТП-74
г. Тамбов
ул. Гастелло</t>
  </si>
  <si>
    <t>07.09.2021 г.</t>
  </si>
  <si>
    <t>07.09.2021 г.
08.09.2021 г.</t>
  </si>
  <si>
    <t>котельная-1, ж.д.-5, 
ч/с, жителей -500</t>
  </si>
  <si>
    <t>ПС2ф.34 - РП-2 яч.6
г. Тамбов
ул. Комсомольская</t>
  </si>
  <si>
    <t>09.09.2021 г.</t>
  </si>
  <si>
    <t>09.09.2021 г.
16.09.2021 г.</t>
  </si>
  <si>
    <t>котельная-4,  школа-1, КНС-3, д/с-2, ж/д-6, ч/с, жителей -1000</t>
  </si>
  <si>
    <t>09.09.2021 г.
09.09.2021 г.</t>
  </si>
  <si>
    <t>скважины - 5</t>
  </si>
  <si>
    <t>ТП-254-ТП-256
г. Тамбов
ул. Мичуринская,149- б -Б.Энтузиастов,39</t>
  </si>
  <si>
    <t>13.09.2021 г.</t>
  </si>
  <si>
    <t>13.09.2021 г.
14.09.2021 г.</t>
  </si>
  <si>
    <t>мед. учр-ние-1,  д.с.-1, ЦТП-2,
МКД-9, жителей-900</t>
  </si>
  <si>
    <t>ПС-7 ф.34-РП-21 яч.22
г. Тамбов
ул. Заводская</t>
  </si>
  <si>
    <t>15.09.2021 г.</t>
  </si>
  <si>
    <t>15.09.2021 г.
17.09.2021 г.</t>
  </si>
  <si>
    <t>Водозабор-1, дет. сад.-1, 
шкjола-1, ЦТП-1, ж/д.-8, жителей-1000</t>
  </si>
  <si>
    <t>ПС-1 ф.14-КРУН №2
г. Тамбов
ул. Заводская</t>
  </si>
  <si>
    <t>15.09.2021 г.
15.09.2021 г.</t>
  </si>
  <si>
    <t>Стройки</t>
  </si>
  <si>
    <t>ТП-137 - ТП-101
г. Тамбов
ул. Т. Дерунец</t>
  </si>
  <si>
    <t>17.09.2021 г.</t>
  </si>
  <si>
    <t>17.09.2021 г.
24.09.2021 г.</t>
  </si>
  <si>
    <t>котельные -3, д/с-2, ж/д-5,
ч/с - 500, жителей 750</t>
  </si>
  <si>
    <t>ТП-426 - ТП-0363
г. Тамбов
ул. Киквидзе</t>
  </si>
  <si>
    <t>17.09.2021 г.
17.09.2021 г.</t>
  </si>
  <si>
    <t>скважина-1,  ж/д-4,
жителей 300</t>
  </si>
  <si>
    <t>ТП-228 - РП-7 яч.8
г. Тамбов
ул. Бульвар Энтузиастов</t>
  </si>
  <si>
    <t>22.09.2021 г.</t>
  </si>
  <si>
    <t>22.09.2021 г.
24.09.2021 г.</t>
  </si>
  <si>
    <t>д/с-5, школа-2, мед.-1, ж.д.-15, ч/с, жителей 1000</t>
  </si>
  <si>
    <t>ТП-156 - ТП-160
г. Тамбов
ул. Мичуринская</t>
  </si>
  <si>
    <t>23.09.2021 г.</t>
  </si>
  <si>
    <t>23.09.2021 г.
23.09.2021 г.</t>
  </si>
  <si>
    <t>д/с-1, ж.д.-7, ч/с, 
жителей 500</t>
  </si>
  <si>
    <t>РП-1 яч.12 - ТП-456
г. Тамбов
ул. Интернациональная</t>
  </si>
  <si>
    <t>23.09.2021 г.
29.09.2021 г.</t>
  </si>
  <si>
    <t xml:space="preserve">
РП-12 яч.11 - ТП-0269
г. Тамбов,
ул. Рылеева
</t>
  </si>
  <si>
    <t>26.09.2021 г.</t>
  </si>
  <si>
    <t>26.09.2021 г.
30.09.2021 г.</t>
  </si>
  <si>
    <t>д/с-1, ж/д-6, школа-1, 
ч/с, жителей 100</t>
  </si>
  <si>
    <t xml:space="preserve">ТП-174 - ТП-296
г. Тамбов,
ул. Рылеева
</t>
  </si>
  <si>
    <t>д/с-1, ж/д-4, школа-1, 
ч/с, жителей 100</t>
  </si>
  <si>
    <t>РП-3 яч.6 - ТП-107
г. Тамбов
ул. Октябрьская</t>
  </si>
  <si>
    <t>30.09.2021 г.</t>
  </si>
  <si>
    <t>30.09.2021 г.
30.09.2021 г.</t>
  </si>
  <si>
    <t>АТС-1, котельная-2, мед.-2, ЦТП-1, шк.-1, ж/д-15,  ч/с, жителей-1000</t>
  </si>
  <si>
    <t>ТП-231 руб.9 -
г. Тамбов
ж.д. Б. Энтузиастов, 1 "Б"</t>
  </si>
  <si>
    <t>01.09.2021 г.</t>
  </si>
  <si>
    <t>01.09.2021 г.
01.09.2021 г.</t>
  </si>
  <si>
    <t>ж.д-1, жителей -200</t>
  </si>
  <si>
    <t>ТП-256 руб.14 - ж.д.
г. Тамбов
ул. Б.Энтузиастов,33</t>
  </si>
  <si>
    <t>11.09.2021 г.</t>
  </si>
  <si>
    <t>11.09.2021 г.
11.09.2021 г.</t>
  </si>
  <si>
    <t>ж.д-2</t>
  </si>
  <si>
    <t>ТП-32 руб.19-ВРУ СОШ№31
г. Тамбов
ул. Рылеева,86</t>
  </si>
  <si>
    <t>14.09.2021 г.</t>
  </si>
  <si>
    <t>14.09.2021 г.
14.09.2021 г.</t>
  </si>
  <si>
    <t>школа-1</t>
  </si>
  <si>
    <t>ТП-54 руб.3 - ящик №2
г. Тамбов
ул. Гастелло</t>
  </si>
  <si>
    <t>16.09.2021 г.</t>
  </si>
  <si>
    <t>16.09.2021 г.
16.09.2021 г.</t>
  </si>
  <si>
    <t>ч/с. жителей-1000</t>
  </si>
  <si>
    <t>ТП-141 руб.1 - ВЛ-0,4 кВ
г. Тамбов
ул. Гастелло</t>
  </si>
  <si>
    <t>18.09.2021 г.</t>
  </si>
  <si>
    <t>18.09.2021 г.
18.09.2021 г.</t>
  </si>
  <si>
    <t>ч/с, жителей 30</t>
  </si>
  <si>
    <t>ТП-140 - ВЛ-0,4 кВ
г. Тамбов
ул. К. Маркса, 386</t>
  </si>
  <si>
    <t>20.09.2021 г.</t>
  </si>
  <si>
    <t>20.09.2021 г.
20.09.2021 г.</t>
  </si>
  <si>
    <t>ч/с, жителей 70</t>
  </si>
  <si>
    <t>ТП-54 - ящик№2- ВЛ-0,4 кВ
г. Тамбов
ул. Гастелло, 65</t>
  </si>
  <si>
    <t>ч/с, жителей 40</t>
  </si>
  <si>
    <t>ТП-219 р.11 -
г. Тамбов,
ж.д. Лермонтовская, 1Б</t>
  </si>
  <si>
    <t>22.09.2021 г.
22.09.2021 г.</t>
  </si>
  <si>
    <t>ж/д-1, жителей 40</t>
  </si>
  <si>
    <t xml:space="preserve">
ТП-182 р.13 - ВРУ ж.д. 
г. Тамбов,
ул. И.Франко, 8
</t>
  </si>
  <si>
    <t>23.09.2021 г.
24.09.2021 г.</t>
  </si>
  <si>
    <t>ж/д-1, жителей 70</t>
  </si>
  <si>
    <t xml:space="preserve">ТП-289 р.15 - ВРУ ж.д. 
г. Тамбов,
ул. Рылеева, 69
</t>
  </si>
  <si>
    <t>24.09.2021 г.</t>
  </si>
  <si>
    <t>24.09.2021 г.
24.09.2021 г.</t>
  </si>
  <si>
    <t>ж.д.-1, жителей 200</t>
  </si>
  <si>
    <t xml:space="preserve">ТП-289 р.21 - ВРУ ж.д. 
г. Тамбов,
ул. Рылеева, 69
</t>
  </si>
  <si>
    <t xml:space="preserve">ТП-32 руб. 3 - ВРУ ж.д. 
г. Тамбов,
ул. Рылеева, 90
</t>
  </si>
  <si>
    <t>ж/д-1, жителей 200</t>
  </si>
  <si>
    <t>ТП-152 р.7 - ВРУ ж.д. 
г. Тамбов,
ул. С.Лазо, 36</t>
  </si>
  <si>
    <t>ж/д-3</t>
  </si>
  <si>
    <t xml:space="preserve">ТП-410 руб.5  - вывод на ч/с 
ул. Пролетарская, Пензенская 
  г. Тамбов,
ул. Заводская, 2                                   </t>
  </si>
  <si>
    <t>ТП-406
г. Тамбов
Совхозный пер., 1А</t>
  </si>
  <si>
    <t>ЦТП-1, ж/д-2, жителей 50</t>
  </si>
  <si>
    <t>ТП-97
г. Тамбов,
ул. Пушкарская, 39</t>
  </si>
  <si>
    <t>27.09.2021 г.</t>
  </si>
  <si>
    <t>27.09.2021 г.
27.09.2021 г.</t>
  </si>
  <si>
    <t>ж/д-1, жителей 150</t>
  </si>
  <si>
    <t>РП-18 яч.11
г. Тамбов
ул. Советская, 202</t>
  </si>
  <si>
    <t>Отключение
оборудования РП</t>
  </si>
  <si>
    <t>ТП-181 - ТП-73
г. Тамбов
ул. Интернациональная</t>
  </si>
  <si>
    <t>01.10.2021 г.</t>
  </si>
  <si>
    <t>01.10.2021 г.
01.10.2021 г.</t>
  </si>
  <si>
    <t>ЦТП-1,  котельная-1 МВД-1, д/с-1, шк.-2, адм.-1 ж/д-20,  жителей-1500</t>
  </si>
  <si>
    <t xml:space="preserve">
ТП-141 - вывод на ВЛ 6 кВ
г. Тамбов,
ул. Гастелло
</t>
  </si>
  <si>
    <t>03.10.2021 г.</t>
  </si>
  <si>
    <t>03.10.2021 г.
03.10.2021 г.</t>
  </si>
  <si>
    <t xml:space="preserve"> котельная-1, ж/д-10, ч/с, жителей-1000</t>
  </si>
  <si>
    <t>ТП-147 - ТП-197
г. Тамбов
ул. Подвойского</t>
  </si>
  <si>
    <t>02.10.2021 г.</t>
  </si>
  <si>
    <t>02.10.2021 г.
06.10.2021 г.</t>
  </si>
  <si>
    <t>ЦТП-1, д/с-1, 
ж/д-10,  жителей-1000</t>
  </si>
  <si>
    <t>ТП-0442 - ТП-041
г. Тамбов
ул. К. Маркса</t>
  </si>
  <si>
    <t>04.10.2021 г.</t>
  </si>
  <si>
    <t>04.10.2021 г.
05.10.2021 г.</t>
  </si>
  <si>
    <t>ЦТП-2, АТС-1, д/с-2, школа-1,
мед. учр.-1, ж/д-2-, жителей - 2000</t>
  </si>
  <si>
    <t>ТП-206 - ТП-243
г. Тамбов
ул. Пензенская</t>
  </si>
  <si>
    <t>ТП-229 - ТП-416
г. Тамбов
ул. Куйбышева</t>
  </si>
  <si>
    <t>04.10.2021 г.
07.10.2021 г.</t>
  </si>
  <si>
    <t>д/с-2, ЦТП-1, мед. учр.-1,
ж/д-25, жителей-2500</t>
  </si>
  <si>
    <t>ТП-525-ТП-524 нит.А
г. Тамбов,
ул. Кроштадская</t>
  </si>
  <si>
    <t>05.10.2021 г.</t>
  </si>
  <si>
    <t>05.10.2021 г.
05.10.2021 г.</t>
  </si>
  <si>
    <t>МФЦ-1, ж/д-10, жителей-1200</t>
  </si>
  <si>
    <t>РП-9 яч.9-ТП-358 нит.А
г. Тамбов,
ул.  Тулиновска,5</t>
  </si>
  <si>
    <t>05.10.2021 г.
06.10.2021 г.</t>
  </si>
  <si>
    <t>Котельная-1, мед.уч.-1, ж/д-3, ч/с, жителей-300</t>
  </si>
  <si>
    <t>РП-9 яч.9-ТП-358 нит.Б
г. Тамбов,
ул. Тулиновска,5</t>
  </si>
  <si>
    <t>РП-18 яч.6-ТП-444
г. Тамбов,
ул. Рылеева,71 "Д"</t>
  </si>
  <si>
    <t>05.10.2021 г.
07.10.2021 г.</t>
  </si>
  <si>
    <t>ВЗУ-1, д/с-2, КНС-1, ЦТП-5, ж/д-35, жителей-1000</t>
  </si>
  <si>
    <t>ТП-375 - ТП-90
г. Тамбов,
ул. Рылеева</t>
  </si>
  <si>
    <t>08.10.2021 г.</t>
  </si>
  <si>
    <t>08.10.2021 г.
08.10.2021 г.</t>
  </si>
  <si>
    <t>ЦТП-3, д/с-3, ВЗУ-1, АТС-1,
ч/с, ж/д-40, жителей-2500</t>
  </si>
  <si>
    <t>ПС1ф.39 нит. Б - РП-9 яч.15
г. Тамбов,
ул. Володарского</t>
  </si>
  <si>
    <t>09.10.2021 г.</t>
  </si>
  <si>
    <t>09.10.2021 г.
14.10.2021 г.</t>
  </si>
  <si>
    <t>котельная-1, ж/д-7, теплопункт -1,
ЦТП-1, жителей-1000, школа-1,
ГТРК-1</t>
  </si>
  <si>
    <t>ПС1ф.60  - ТП-0478
г. Тамбов,
ул. Советская</t>
  </si>
  <si>
    <t>09.10.2021 г.
13.10.2021 г.</t>
  </si>
  <si>
    <t>ТЦ "Студенец"</t>
  </si>
  <si>
    <t>ПС1ф.59  - РП-3 яч.7
г. Тамбов,
ул. Пролетарская</t>
  </si>
  <si>
    <t>09.10.2021 г.
09.10.2021 г.</t>
  </si>
  <si>
    <t>д/с-1, скважины-2, ч/с, 
жителей-500,
ж/д-2, жителей-200</t>
  </si>
  <si>
    <t xml:space="preserve">ТП-389 - ТП-325
г. Тамбов,
ул. Островитянова-1 </t>
  </si>
  <si>
    <t>12.10.2021 г.</t>
  </si>
  <si>
    <t>12.10.2021 г.
19.10.2021 г.</t>
  </si>
  <si>
    <t>котельная-1, ж/д-8,
ч/с, жителей-1000</t>
  </si>
  <si>
    <t>ТП-218-ТП-448
г. Тамбов,
ул. Державинская, 5</t>
  </si>
  <si>
    <t>15.10.2021 г.</t>
  </si>
  <si>
    <t>15.10.2021 г.
20.10.2021 г.</t>
  </si>
  <si>
    <t>котельная-2, админ.-1,  ж/д-7, 
школа-2, жителей-600</t>
  </si>
  <si>
    <t xml:space="preserve">ТП-274-ТП-245 нит. А
г. Тамбов,
ул. Энгельса, 3 </t>
  </si>
  <si>
    <t>15.10.2021 г.
28.10.2021 г.</t>
  </si>
  <si>
    <t>мед. уч.-1,  ж/д-7, школа-1, 
жителей-500</t>
  </si>
  <si>
    <t>РП-2 яч.14-ТП-023
г. Тамбов,
ул. Железнодорожная</t>
  </si>
  <si>
    <t>15.10.2021 г.
15.10.2021 г.</t>
  </si>
  <si>
    <t>котельная-2, д/с.-2, КНС-1,  ж/д-8, 
школа-1, мед. учр.-ние-1 , 
жителей-1000</t>
  </si>
  <si>
    <t xml:space="preserve">ТП-0437-ТП-0276
г. Тамбов,
ул. Набережная-34     </t>
  </si>
  <si>
    <t>15.10.2021 г.
18.10.2021 г.</t>
  </si>
  <si>
    <t>ж/д-10, ЦТП-5, жителей-700</t>
  </si>
  <si>
    <t>РП-2 яч.7-ТП-485
г. Тамбов,
ул. Кронштадтская/
Железнодорожная</t>
  </si>
  <si>
    <t>котельная-1, ч/с, жителей-300</t>
  </si>
  <si>
    <t xml:space="preserve">ТП-0136-ТП-342
г. Тамбов,
ул. Мичуринская - 112 </t>
  </si>
  <si>
    <t>15.10.2021 г.
19.10.2021 г.</t>
  </si>
  <si>
    <t>мед.-1,  д.с.-1, ж/д-12, 
ЦТП-3, жителей-800</t>
  </si>
  <si>
    <t>ТП-51-ТП-268
г. Тамбов,
ул. 8 Марта, 33</t>
  </si>
  <si>
    <t>19.10.2021 г.</t>
  </si>
  <si>
    <t>19.10.2021 г.
20.10.2021 г.</t>
  </si>
  <si>
    <t>АТС-1, ВЗУ-1, д.с.-3, ЦТП-4, ж.д.-30, ч/с, жителей-3000</t>
  </si>
  <si>
    <t xml:space="preserve">ТП-268-ТП-278 нит.Б
г. Тамбов,
ул. Рылеев, 49  </t>
  </si>
  <si>
    <t>д/с.-1, ЦТП-1, ж/д.-9, ч/с, 
жителей-900</t>
  </si>
  <si>
    <t>ПС8ф.26 - РП-23 яч.8 
г. Тамбов,
ул. Магистральная, 17А</t>
  </si>
  <si>
    <t>20.10.2021 г.</t>
  </si>
  <si>
    <t>20.10.2021 г.
21.10.2021 г.</t>
  </si>
  <si>
    <t xml:space="preserve"> д/с.-2, ЦТП-4,  школа-1, МВД-1,
ж.д.-7, ч/с, жителей-900</t>
  </si>
  <si>
    <t xml:space="preserve">ПС-4 ф.9 - РП-7 яч.7
г. Тамбов,
ул. Маяковского </t>
  </si>
  <si>
    <t>22.10.2021 г.</t>
  </si>
  <si>
    <t>22.10.2021 г.
27.10.2021 г.</t>
  </si>
  <si>
    <t>ЦТП-3, д/с.-3, ж.д.-28, ч/с, 
жителей-500</t>
  </si>
  <si>
    <t>РП-8 яч.6 - РП-18 яч.14
г. Тамбов,
ул. Советская, 202</t>
  </si>
  <si>
    <t>22.10.2021 г.
22.10.2021 г.</t>
  </si>
  <si>
    <t>ЦТП-2, д/с.-1, ж.д.-17, 
ч/с, жителей-250</t>
  </si>
  <si>
    <t>ПС5 ф.12 - РП-10 яч.17
г. Тамбов,
ул. Пионерская, 22</t>
  </si>
  <si>
    <t>22.10.2021 г.
25.10.2021 г.</t>
  </si>
  <si>
    <t>МВД-3, котельная-2, школа-1, 
мед. учр. - 1, КНС-1, ч/с, 
ж/д.- 15, жителей-500</t>
  </si>
  <si>
    <t>РП-7яч.11 - ТП-92
г. Тамбов,
ул. Мичуринская</t>
  </si>
  <si>
    <t>27.10.2021 г.</t>
  </si>
  <si>
    <t>27.10.2021 г.
29.10.2021 г.</t>
  </si>
  <si>
    <t>ВЗУ-1, теплопункт-1,
ж/д.- 9, жителей-800</t>
  </si>
  <si>
    <t>ПС4ф.18 -ТП-228
г. Тамбов,
бул. Энтузиастов</t>
  </si>
  <si>
    <t>27.10.2021 г.
27.10.2021 г.</t>
  </si>
  <si>
    <t>д/с.-4, мед. учр-ние -1, АТС-1, 
школа-1, ж/д.-50, ч/с, 
жителей-3000</t>
  </si>
  <si>
    <t>ПС4ф.43 - РП-12 яч.5
г. Тамбов,
ул. Рылеева</t>
  </si>
  <si>
    <t>28.10.2021 г.</t>
  </si>
  <si>
    <t>28.10.2021 г.
30.10.2021 г.</t>
  </si>
  <si>
    <t>мед. учр-ние-2, ж/д.- 10, 
школа-1, д/с-1, жителей-2000</t>
  </si>
  <si>
    <t>ТП-389 руб.6
г. Тамбов,
ул. Островитянова</t>
  </si>
  <si>
    <t>06.10.2021 г.</t>
  </si>
  <si>
    <t>06.10.2021 г.
06.10.2021 г.</t>
  </si>
  <si>
    <t>ч/с, жителей - 600</t>
  </si>
  <si>
    <t>ТП-155 руб.8 - ВРУ ж/д 
г. Тамбов,
ул. Пионерская, 6</t>
  </si>
  <si>
    <t>10.10.2021 г.</t>
  </si>
  <si>
    <t>10.10.2021 г.
10.10.2021 г.</t>
  </si>
  <si>
    <t>ж/д-3, жителей - 120</t>
  </si>
  <si>
    <t>ТП-230 руб.5 - ВРУ ж/д 
г. Тамбов,
ул. Советская, 2</t>
  </si>
  <si>
    <t>ж/д-1, жителей - 50</t>
  </si>
  <si>
    <t>ТП-239 руб.3 - ВРУ ж/д 
г. Тамбов,
ул. Мичуринская, 171/1, 171/2</t>
  </si>
  <si>
    <t>14.10.2021 г.</t>
  </si>
  <si>
    <t>14.10.2021 г.
14.10.2021 г.</t>
  </si>
  <si>
    <t xml:space="preserve"> ж/д-2, жителей-200</t>
  </si>
  <si>
    <t>ПС7ф.14
г. Тамбов,
ул. Пролетарская</t>
  </si>
  <si>
    <t>04.10.2021 г.
04.10.2021 г.</t>
  </si>
  <si>
    <t xml:space="preserve"> котельная-2, МВД-1, АТС-1, 
мед. учр-ние -2, 
ч/с, жителей - 900</t>
  </si>
  <si>
    <t xml:space="preserve"> ПС сторонней
организации</t>
  </si>
  <si>
    <t>ПС7ф.16
г. Тамбов,
ул. Пролетарская</t>
  </si>
  <si>
    <t xml:space="preserve"> ж/д-2, жителей - 50</t>
  </si>
  <si>
    <t>ТП-467
г. Тамбов
м-он Радужное</t>
  </si>
  <si>
    <t>29.10.2021 г.</t>
  </si>
  <si>
    <t>Отключение оборудования ТП</t>
  </si>
  <si>
    <t>29.10.2021 г.
29.10.2021 г.</t>
  </si>
  <si>
    <t>ч/с, жителей-400</t>
  </si>
  <si>
    <t>РП-02 яч.8
г. Тамбов,
ул. Селезневская, 1</t>
  </si>
  <si>
    <t>Отключение оборудования РП</t>
  </si>
  <si>
    <t>мед. учр.-ние-1, д/с-2, 
ч/с, жителей - 400</t>
  </si>
  <si>
    <t>ВЛ 6 кВ от ТП-0203 
в сторону РП-18 яч.13
г. Тамбов
МУ «Водоканал»  6 ВЗУ</t>
  </si>
  <si>
    <t>20.11.2021 г.</t>
  </si>
  <si>
    <t>20.11.2021 г.
20.11.2021 г.</t>
  </si>
  <si>
    <t xml:space="preserve"> ТП-483 - ВЛ 6 кВ
г. Тамбов
ул. Селезневская </t>
  </si>
  <si>
    <t>мед. учр.-1,  ч/с, 
жителей-200</t>
  </si>
  <si>
    <t>ВЛ 6 кВ от РЛНД№8</t>
  </si>
  <si>
    <t>30.11.2021 г.</t>
  </si>
  <si>
    <t>30.11.2021 г.
01.12.2021 г.</t>
  </si>
  <si>
    <t>ПС5ф.32 - РП-10 яч.6
г. Тамбов,
ул. Астраханская</t>
  </si>
  <si>
    <t>01.11.2021 г.</t>
  </si>
  <si>
    <t>01.11.2021 г.
02.11.2021 г.</t>
  </si>
  <si>
    <t>котельная-2, школа-1, ч/с, 
ж/д-18, жителей-1500</t>
  </si>
  <si>
    <t>ТП-325 - ТП-389
г. Тамбов,
ул. Островитянова</t>
  </si>
  <si>
    <t>04.11.2021 г.</t>
  </si>
  <si>
    <t>04.11.2021 г.
11.11.2021 г.</t>
  </si>
  <si>
    <t>котельная-1, д/с-1, 
ЦТП-2, ВЗУ-1</t>
  </si>
  <si>
    <t xml:space="preserve">
РП-13 яч.7 - ТП-292
г. Тамбов,
ул. Л. Чайкиной
</t>
  </si>
  <si>
    <t>04.11.2021 г.
05.11.2021 г.</t>
  </si>
  <si>
    <t xml:space="preserve">
ПС4ф.9 - РП-7 яч.7
г. Тамбов,
ул. Маяковского
</t>
  </si>
  <si>
    <t>07.11.2021 г.</t>
  </si>
  <si>
    <t>07.11.2021 г.
10.11.2021 г.</t>
  </si>
  <si>
    <t>д/с-1, ЦТП-3, ж/д-11,  
ч/с, жителей-900</t>
  </si>
  <si>
    <t>РП-7яч.17 - ТП-0352
г. Тамбов,
ул. Шлихтера</t>
  </si>
  <si>
    <t>07.11.2021 г.
26.11.2021 г.</t>
  </si>
  <si>
    <t>д/с-1, ЦТП-3, ж/д-11,  
ч/с, жителей-600</t>
  </si>
  <si>
    <t>ПС "Октябрь" ф.39 - ТП-487
г. Тамбов
ул. Бастионная</t>
  </si>
  <si>
    <t>11.11.2021 г.</t>
  </si>
  <si>
    <t>11.11.2021 г.
12.11.2021 г.</t>
  </si>
  <si>
    <t>котельная-1, ж/д-20, 
ч/с, жителей-800</t>
  </si>
  <si>
    <t>ТП-249 - ТП-76
г. Тамбов,
ул. 60 лет Октября</t>
  </si>
  <si>
    <t>14.11.2021 г.</t>
  </si>
  <si>
    <t>14.11.2021 г.
16.11.2021 г.</t>
  </si>
  <si>
    <t>ЦТП-1, д/с-3, мед. учр-ние-3; котельная-3, школа-1, ж/д-23, жителей-800</t>
  </si>
  <si>
    <t>ПС1ф.44 - ТП-246
г. Тамбов,
ул. Затонная</t>
  </si>
  <si>
    <t>15.11.2021 г.</t>
  </si>
  <si>
    <t>15.11.2021 г.
17.11.2021 г.</t>
  </si>
  <si>
    <t>котельная-1, ч/с, 
жителей - 300</t>
  </si>
  <si>
    <t>ТП-136 - ТП-389
г. Тамбов,
ул. Островитянова, 1</t>
  </si>
  <si>
    <t>16.11.2021 г.</t>
  </si>
  <si>
    <t>16.11.2021 г.
17.11.2021 г.</t>
  </si>
  <si>
    <t>ВЗУ-1, д/с-1, ЦТП-1, котельная-1,  ж/д-20, ч/с,  жителей-2000</t>
  </si>
  <si>
    <t xml:space="preserve">ТП-508 - ТП-340
г. Тамбов,
ул. Рассказовское шоссе </t>
  </si>
  <si>
    <t>16.11.2021 г.
19.11.2021 г.</t>
  </si>
  <si>
    <t>адм.-1, мед. учр-ние-1; котельная-1, школа-1, ж/д-8, ч/с, жителей-1000</t>
  </si>
  <si>
    <t>ТП-47 - ТП-192
г. Тамбов,
ул. Советская,114</t>
  </si>
  <si>
    <t>16.11.2021 г.
23.11.2021 г.</t>
  </si>
  <si>
    <t>РП-15 яч.13 - ТП-12
г. Тамбов,
ул. Базарная, 103</t>
  </si>
  <si>
    <t>16.11.2021 г.
24.11.2021 г.</t>
  </si>
  <si>
    <t>ЦТП-1, адм.-1; котельная-3, школа-2, ж/д-20, жителей-1500</t>
  </si>
  <si>
    <t xml:space="preserve"> ТП-394 - РП-5 яч.4
г. Тамбов
ул. Гастелло, 11</t>
  </si>
  <si>
    <t>19.11.2021 г.</t>
  </si>
  <si>
    <t>19.11.2021 г.
24.11.2021 г.</t>
  </si>
  <si>
    <t>котельная-1, ж\д-5, ч/с, жителей-500</t>
  </si>
  <si>
    <t>ПС2ф.05 - ТП-325
г. Тамбов
при 4-ом ВЗУ</t>
  </si>
  <si>
    <t>20.11.2021 г.
25.11.2021 г.</t>
  </si>
  <si>
    <t>ВЗУ-1, котельная-2,  ж\д-4, 
ч/с, жителей-800</t>
  </si>
  <si>
    <t xml:space="preserve"> ТП-303-ТП-216
г. Тамбов
ул. Энгельса, 37 А</t>
  </si>
  <si>
    <t>22.11.2021 г.</t>
  </si>
  <si>
    <t>22.11.2021 г.
22.11.2021 г.</t>
  </si>
  <si>
    <t>мед. учр.-3, котельная-1, 
школа-1, д/с-2, адм. зд.-1, 
ж\д-15, ч/с, жителей-1500</t>
  </si>
  <si>
    <t xml:space="preserve"> ТП-96-ТП-230
г. Тамбов
ул. Советская, 1 </t>
  </si>
  <si>
    <t>22.11.2021 г.
23.11.2021 г.</t>
  </si>
  <si>
    <t>мед.уч.-3, котельная-1, шк.-1, д/с-2, адм.-1, ж\д-15, ч/с, жителей-1500</t>
  </si>
  <si>
    <t>ТП-62 руб.3 - ВРУ ж/д 
г. Тамбов,
ул. Фабичная, 17</t>
  </si>
  <si>
    <t>16.11.2021 г.
16.11.2021 г.</t>
  </si>
  <si>
    <t xml:space="preserve"> ж/д-1, жителей-100</t>
  </si>
  <si>
    <t>ТП-215 руб. 4 - ВРУ
 ж/д  ул. 1-я Полковая, 6</t>
  </si>
  <si>
    <t xml:space="preserve"> ТП-377 руб.2 - ж/д ул. Володарского, 8
г. Тамбов
ул. Рабочая, 4а </t>
  </si>
  <si>
    <t>23.11.2021 г.</t>
  </si>
  <si>
    <t>23.11.2021 г.
23.11.2021 г.</t>
  </si>
  <si>
    <t>ж/д-2, жителей-200</t>
  </si>
  <si>
    <t xml:space="preserve"> ТП-435 руб.5 - ВЛ-0,4 кВ 
г. Тамбов
Тулиновский пр. 18-28</t>
  </si>
  <si>
    <t>24.11.2021 г.</t>
  </si>
  <si>
    <t>24.11.2021 г.
29.11.2021 г.</t>
  </si>
  <si>
    <t>ч/с, жителей-60</t>
  </si>
  <si>
    <t>ТП-418 руб.4 -ВРУ ж/д
г. Тамбов
ул. Весенняя, 20</t>
  </si>
  <si>
    <t>24.11.2021 г.
24.11.2021 г.</t>
  </si>
  <si>
    <t>д/с-1, ж/д-1, жителей-150</t>
  </si>
  <si>
    <t>Воздушные ЛЭП 0,4 кВ</t>
  </si>
  <si>
    <t>ТП-30 руб.4 -ВРУ ж/д
г. Тамбов
ул. Октябрьская, 63</t>
  </si>
  <si>
    <t>30.11.2021 г.
30.11.2021 г.</t>
  </si>
  <si>
    <t>котельная-1, ж/д-1,
 жителей-10</t>
  </si>
  <si>
    <t>ПС6ф.17
г. Тамбов
 ул. Советская</t>
  </si>
  <si>
    <t>ЦТП-1, ж/д-3, жителей-400</t>
  </si>
  <si>
    <t>ПС6ф.19
г. Тамбов
ул. Советская</t>
  </si>
  <si>
    <t>ж/д-10, жителей-600</t>
  </si>
  <si>
    <t>ТП-448
г. Тамбов,
ул. К. Маркса, 165</t>
  </si>
  <si>
    <t>17.11.2021 г.</t>
  </si>
  <si>
    <t>17.11.2021 г.
18.11.2021 г.</t>
  </si>
  <si>
    <t xml:space="preserve"> ж/д-1, жителей-50</t>
  </si>
  <si>
    <t xml:space="preserve">ТП-292
г. Тамбов,
ул. Л. Чайкиной </t>
  </si>
  <si>
    <t>17.11.2021 г.
17.11.2021 г.</t>
  </si>
  <si>
    <t>ТП-0122
г. Тамбов
ГСК «Прожектор» р-н Зеленхоза</t>
  </si>
  <si>
    <t>23.11.2021 г.
24.11.2021 г.</t>
  </si>
  <si>
    <t>ч/с, жителей-300</t>
  </si>
  <si>
    <t>ТП-359
г. Тамбов
ул. Мичуринская, 136</t>
  </si>
  <si>
    <t>школа-1, РОВД-1, д/с-1, 
ж/д-5, жителей-1200</t>
  </si>
  <si>
    <t>ТП-374
г. Тамбов
ул. Мичуринская, 110</t>
  </si>
  <si>
    <t>ТП-349
г. Тамбов
ул. Мичуринская , 112 Б</t>
  </si>
  <si>
    <t>ТП-0203
г. Тамбов
МУ «Водоканал»</t>
  </si>
  <si>
    <t>РП-1 яч.12-ТП-456
г. Тамбов
ул. Интернациональная</t>
  </si>
  <si>
    <t>07.12.2021 г.</t>
  </si>
  <si>
    <t>07.12.2021 г.
07.12.2021 г.</t>
  </si>
  <si>
    <t>котельная-2, ж/д-3, 
ч/с, жителей-700</t>
  </si>
  <si>
    <t>РП-11 яч.5 - ТП-287
г. Тамбов
ул. к. Маркса ,444</t>
  </si>
  <si>
    <t>08.12.2021 г.</t>
  </si>
  <si>
    <t>08.12.2021 г.
09.12.2021 г.</t>
  </si>
  <si>
    <t>ЦТП-2, д/с-2, АТС-1, 
ж/д-20, жителей-1500</t>
  </si>
  <si>
    <t>ТП-025 - ТП-059
г. Тамбов
ул. Фабричная</t>
  </si>
  <si>
    <t>11.12.2021 г.</t>
  </si>
  <si>
    <t>11.12.2021 г.
11.12.2021 г.</t>
  </si>
  <si>
    <t>котельная-1, д/с-1, ж/д-12, 
ч/с, жителей-800</t>
  </si>
  <si>
    <t>15.12.2021 г.</t>
  </si>
  <si>
    <t>15.12.2021 г.
29.12.2021 г.</t>
  </si>
  <si>
    <t>ЦТП-4, д/с-3, школа-1, АТС-1, 
ч/с, ж/д-40, жителей-3000</t>
  </si>
  <si>
    <t>ТП-429-ТП-313
г. Тамбов
ул. Советская, 193 А</t>
  </si>
  <si>
    <t>15.12.2021 г.
18.12.2021 г.</t>
  </si>
  <si>
    <t>ПС5ф.12 - РП-10 яч.17
г. Тамбов
ул. Пионерская</t>
  </si>
  <si>
    <t>16.12.2021 г.</t>
  </si>
  <si>
    <t>16.12.2021 г.
21.12.2021 г.</t>
  </si>
  <si>
    <t>мед. учр-ние -1, ФСБ-1, МВД-1, котельная-2,  школа-1, КНС-1, 
ж/д-16, ч/с, жителей-1500</t>
  </si>
  <si>
    <t>ТП-17 - РЛНД№1
г. Тамбов
ул. Самарская</t>
  </si>
  <si>
    <t>16.12.2021 г.
24.12.2021 г.</t>
  </si>
  <si>
    <t>ПС8ф.30 - ТП-0447 нитка "Б"
г. Тамбов
ул. Мичуринская</t>
  </si>
  <si>
    <t>16.12.2021 г.
27.12.2021 г.</t>
  </si>
  <si>
    <t>ЦТП-3, ж/д-15, жителей-1200</t>
  </si>
  <si>
    <t>РП-23 яч.1 - ТП-0107
г. Тамбов
ул. Рылеева</t>
  </si>
  <si>
    <t>28.12.2021 г.</t>
  </si>
  <si>
    <t>28.12.2021 г.
30.12.2021 г.</t>
  </si>
  <si>
    <t>д/с-1, теплопункт-2, ж/д-9,
жителей-900</t>
  </si>
  <si>
    <t>ТП-249 руб.14 - ВРУ д/с "Возрождение"
г. Тамбов
Первомайская пл., 15</t>
  </si>
  <si>
    <t>03.12.2021 г.</t>
  </si>
  <si>
    <t>03.12.2021 г.
03.12.2021 г.</t>
  </si>
  <si>
    <t>ТП-305 руб.20 - ВРУ ж/д
г. Тамбов
Интернациональная, 34 "А"</t>
  </si>
  <si>
    <t>06.12.2021 г.</t>
  </si>
  <si>
    <t>06.12.2021 г.
06.12.2021 г.</t>
  </si>
  <si>
    <t>ж/д-1</t>
  </si>
  <si>
    <t>ТП-161 руб.3 - ВРУ ж/д
г. Тамбов
Мичуринская, 80</t>
  </si>
  <si>
    <t xml:space="preserve"> ТП-24 руб.3 - ВРУ ж/д  
г. Тамбов
ул. Бастионная, 39</t>
  </si>
  <si>
    <t>15.12.2021 г.
15.12.2021 г.</t>
  </si>
  <si>
    <t>08.12.2021 г.
08.12.2021 г.</t>
  </si>
  <si>
    <t>ПС6 ф.17
г. Тамбов
Совхозный пер.</t>
  </si>
  <si>
    <t>23.12.2021 г.</t>
  </si>
  <si>
    <t>23.12.2021 г.
23.12.2021 г.</t>
  </si>
  <si>
    <t>ЦТП-1, ж/д-12, 
КНС-1, жителей-500</t>
  </si>
  <si>
    <t>ПС7ф.16
г. Тамбов,
ул. Заводская</t>
  </si>
  <si>
    <t>31.12.2021 г.</t>
  </si>
  <si>
    <t>31.12.2021 г.
31.12.2021 г.</t>
  </si>
  <si>
    <t>ТП-325
г. Тамбов
при 4-ом ВЗУ</t>
  </si>
  <si>
    <t>02.12.2021 г.</t>
  </si>
  <si>
    <t>02.12.2021 г.
02.12.2021 г.</t>
  </si>
  <si>
    <t>ж/д-20, ч/с, ВЗУ-1, д/с-1, 
ЦТП-1, жителей-900</t>
  </si>
  <si>
    <t>ТП-161
г. Тамбов
ул. Мичуринская, 84</t>
  </si>
  <si>
    <t>ж/д-8, жителей-900</t>
  </si>
  <si>
    <t xml:space="preserve">ТП-377
г. Тамбов
ул. Рабочая,4-а </t>
  </si>
  <si>
    <t>13.12.2021 г.</t>
  </si>
  <si>
    <t>13.12.2021 г.
13.12.2021 г.</t>
  </si>
  <si>
    <t>ж/д-4, жителей-300</t>
  </si>
  <si>
    <t>ТП-0245
г. Тамбов
ул. Лермонтовская, 134</t>
  </si>
  <si>
    <t>19.12.2021 г.</t>
  </si>
  <si>
    <t>19.12.2021 г.
20.12.2021 г.</t>
  </si>
  <si>
    <t xml:space="preserve"> котельная-1, КНС-1, 
скважины-2, ч/с, жителей-600</t>
  </si>
  <si>
    <t>ТП-20
г. Тамбов
ул. Таллалихина</t>
  </si>
  <si>
    <t>29.12.2021 г.</t>
  </si>
  <si>
    <t>29.12.2021 г.
29.12.2021 г.</t>
  </si>
  <si>
    <t>котельная-1, д/с-1, школа-1, п/ч-1, 
ж/д-25, ч/с,  жителей 3000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</si>
</sst>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* #,##0_);_(* \(#,##0\);_(* &quot;-&quot;_);_(@_)"/>
    <numFmt numFmtId="175" formatCode="_(* #,##0.00_);_(* \(#,##0.00\);_(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dd/mm/yy;@"/>
    <numFmt numFmtId="180" formatCode="h:mm;@"/>
    <numFmt numFmtId="181" formatCode="0.000"/>
    <numFmt numFmtId="182" formatCode="dd\-mmm\-yy"/>
    <numFmt numFmtId="183" formatCode="_-* #,##0\ &quot;руб&quot;_-;\-* #,##0\ &quot;руб&quot;_-;_-* &quot;-&quot;\ &quot;руб&quot;_-;_-@_-"/>
    <numFmt numFmtId="184" formatCode="mmmm\ d\,\ yyyy"/>
    <numFmt numFmtId="185" formatCode="&quot;?.&quot;#,##0_);[Red]\(&quot;?.&quot;#,##0\)"/>
    <numFmt numFmtId="186" formatCode="&quot;?.&quot;#,##0.00_);[Red]\(&quot;?.&quot;#,##0.00\)"/>
    <numFmt numFmtId="187" formatCode="_-* #,##0\ _F_-;\-* #,##0\ _F_-;_-* &quot;-&quot;\ _F_-;_-@_-"/>
    <numFmt numFmtId="188" formatCode="_-* #,##0.00\ _F_-;\-* #,##0.00\ _F_-;_-* &quot;-&quot;??\ _F_-;_-@_-"/>
    <numFmt numFmtId="189" formatCode="&quot;$&quot;#,##0_);[Red]\(&quot;$&quot;#,##0\)"/>
    <numFmt numFmtId="190" formatCode="_-* #,##0.00\ &quot;F&quot;_-;\-* #,##0.00\ &quot;F&quot;_-;_-* &quot;-&quot;??\ &quot;F&quot;_-;_-@_-"/>
    <numFmt numFmtId="191" formatCode="_-* #,##0.00\ [$€]_-;\-* #,##0.00\ [$€]_-;_-* &quot;-&quot;??\ [$€]_-;_-@_-"/>
    <numFmt numFmtId="192" formatCode="#,##0_ ;[Red]\-#,##0\ "/>
    <numFmt numFmtId="193" formatCode="_(* #,##0_);_(* \(#,##0\);_(* &quot;-&quot;??_);_(@_)"/>
    <numFmt numFmtId="194" formatCode="#,##0_);[Red]\(#,##0\)"/>
    <numFmt numFmtId="195" formatCode="#,##0.00_);[Red]\(#,##0.00\)"/>
    <numFmt numFmtId="196" formatCode="\ #,##0\ ;&quot; (&quot;#,##0\);&quot; -&quot;#\ ;@\ "/>
    <numFmt numFmtId="197" formatCode="#,##0.00;[Red]\-#,##0.00;&quot;-&quot;"/>
    <numFmt numFmtId="198" formatCode="#,##0;[Red]\-#,##0;&quot;-&quot;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0_);_(* \(#,##0.000\);_(* &quot;-&quot;??_);_(@_)"/>
    <numFmt numFmtId="205" formatCode="#,###"/>
  </numFmts>
  <fonts count="78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i/>
      <sz val="10"/>
      <name val="Tahoma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Calibri"/>
      <family val="2"/>
    </font>
    <font>
      <b/>
      <i/>
      <sz val="10"/>
      <name val="Arial Cyr"/>
      <family val="0"/>
    </font>
    <font>
      <sz val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34" fillId="0" borderId="0">
      <alignment/>
      <protection locked="0"/>
    </xf>
    <xf numFmtId="44" fontId="34" fillId="0" borderId="0">
      <alignment/>
      <protection locked="0"/>
    </xf>
    <xf numFmtId="182" fontId="34" fillId="0" borderId="0">
      <alignment/>
      <protection locked="0"/>
    </xf>
    <xf numFmtId="182" fontId="34" fillId="0" borderId="0">
      <alignment/>
      <protection locked="0"/>
    </xf>
    <xf numFmtId="182" fontId="34" fillId="0" borderId="0">
      <alignment/>
      <protection locked="0"/>
    </xf>
    <xf numFmtId="182" fontId="34" fillId="0" borderId="0">
      <alignment/>
      <protection locked="0"/>
    </xf>
    <xf numFmtId="0" fontId="34" fillId="0" borderId="1">
      <alignment/>
      <protection locked="0"/>
    </xf>
    <xf numFmtId="0" fontId="35" fillId="0" borderId="2">
      <alignment/>
      <protection locked="0"/>
    </xf>
    <xf numFmtId="182" fontId="36" fillId="0" borderId="0">
      <alignment/>
      <protection locked="0"/>
    </xf>
    <xf numFmtId="182" fontId="36" fillId="0" borderId="0">
      <alignment/>
      <protection locked="0"/>
    </xf>
    <xf numFmtId="182" fontId="34" fillId="0" borderId="1">
      <alignment/>
      <protection locked="0"/>
    </xf>
    <xf numFmtId="182" fontId="35" fillId="0" borderId="2">
      <alignment/>
      <protection locked="0"/>
    </xf>
    <xf numFmtId="183" fontId="0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5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5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5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5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55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5" fillId="7" borderId="0" applyNumberFormat="0" applyBorder="0" applyAlignment="0" applyProtection="0"/>
    <xf numFmtId="0" fontId="3" fillId="7" borderId="0" applyNumberFormat="0" applyBorder="0" applyAlignment="0" applyProtection="0"/>
    <xf numFmtId="184" fontId="37" fillId="8" borderId="3">
      <alignment horizontal="center" vertical="center"/>
      <protection locked="0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55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55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55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55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6" fillId="16" borderId="0" applyNumberFormat="0" applyBorder="0" applyAlignment="0" applyProtection="0"/>
    <xf numFmtId="0" fontId="4" fillId="16" borderId="0" applyNumberFormat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9" fillId="0" borderId="0" applyFill="0" applyBorder="0" applyAlignment="0">
      <protection/>
    </xf>
    <xf numFmtId="0" fontId="8" fillId="21" borderId="4" applyNumberFormat="0" applyAlignment="0" applyProtection="0"/>
    <xf numFmtId="0" fontId="8" fillId="21" borderId="4" applyNumberFormat="0" applyAlignment="0" applyProtection="0"/>
    <xf numFmtId="0" fontId="15" fillId="22" borderId="5" applyNumberFormat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38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182" fontId="34" fillId="0" borderId="0">
      <alignment/>
      <protection locked="0"/>
    </xf>
    <xf numFmtId="182" fontId="34" fillId="0" borderId="0">
      <alignment/>
      <protection locked="0"/>
    </xf>
    <xf numFmtId="182" fontId="40" fillId="0" borderId="0">
      <alignment/>
      <protection locked="0"/>
    </xf>
    <xf numFmtId="182" fontId="34" fillId="0" borderId="0">
      <alignment/>
      <protection locked="0"/>
    </xf>
    <xf numFmtId="182" fontId="34" fillId="0" borderId="0">
      <alignment/>
      <protection locked="0"/>
    </xf>
    <xf numFmtId="182" fontId="34" fillId="0" borderId="0">
      <alignment/>
      <protection locked="0"/>
    </xf>
    <xf numFmtId="182" fontId="40" fillId="0" borderId="0">
      <alignment/>
      <protection locked="0"/>
    </xf>
    <xf numFmtId="0" fontId="4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7" fillId="0" borderId="6" applyNumberFormat="0" applyAlignment="0" applyProtection="0"/>
    <xf numFmtId="0" fontId="37" fillId="0" borderId="7">
      <alignment horizontal="left" vertical="center"/>
      <protection/>
    </xf>
    <xf numFmtId="0" fontId="37" fillId="0" borderId="8">
      <alignment horizontal="left"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>
      <alignment/>
      <protection/>
    </xf>
    <xf numFmtId="174" fontId="43" fillId="9" borderId="11">
      <alignment horizontal="center" vertical="center" wrapText="1"/>
      <protection locked="0"/>
    </xf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44" fillId="0" borderId="0">
      <alignment vertical="center"/>
      <protection/>
    </xf>
    <xf numFmtId="0" fontId="45" fillId="23" borderId="11">
      <alignment horizontal="left" vertical="center" wrapText="1"/>
      <protection/>
    </xf>
    <xf numFmtId="192" fontId="43" fillId="0" borderId="12">
      <alignment horizontal="right" vertical="center" wrapText="1"/>
      <protection/>
    </xf>
    <xf numFmtId="0" fontId="46" fillId="21" borderId="0">
      <alignment/>
      <protection/>
    </xf>
    <xf numFmtId="193" fontId="2" fillId="24" borderId="12">
      <alignment vertical="center"/>
      <protection/>
    </xf>
    <xf numFmtId="0" fontId="21" fillId="0" borderId="13" applyNumberFormat="0" applyFill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3" fillId="26" borderId="14" applyNumberFormat="0" applyFont="0" applyAlignment="0" applyProtection="0"/>
    <xf numFmtId="0" fontId="3" fillId="26" borderId="14" applyNumberFormat="0" applyFont="0" applyAlignment="0" applyProtection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0" fontId="7" fillId="21" borderId="15" applyNumberFormat="0" applyAlignment="0" applyProtection="0"/>
    <xf numFmtId="0" fontId="7" fillId="21" borderId="15" applyNumberFormat="0" applyAlignment="0" applyProtection="0"/>
    <xf numFmtId="0" fontId="48" fillId="0" borderId="0">
      <alignment/>
      <protection/>
    </xf>
    <xf numFmtId="0" fontId="47" fillId="0" borderId="0" applyNumberFormat="0">
      <alignment horizontal="left"/>
      <protection/>
    </xf>
    <xf numFmtId="0" fontId="2" fillId="21" borderId="16" applyNumberFormat="0" applyFont="0" applyFill="0" applyBorder="0" applyAlignment="0" applyProtection="0"/>
    <xf numFmtId="0" fontId="48" fillId="0" borderId="0">
      <alignment/>
      <protection/>
    </xf>
    <xf numFmtId="193" fontId="49" fillId="24" borderId="12">
      <alignment horizontal="center" vertical="center" wrapText="1"/>
      <protection locked="0"/>
    </xf>
    <xf numFmtId="196" fontId="49" fillId="27" borderId="17">
      <alignment horizontal="center" vertical="center" wrapText="1"/>
      <protection locked="0"/>
    </xf>
    <xf numFmtId="0" fontId="2" fillId="0" borderId="0">
      <alignment vertical="center"/>
      <protection/>
    </xf>
    <xf numFmtId="0" fontId="2" fillId="28" borderId="0">
      <alignment/>
      <protection/>
    </xf>
    <xf numFmtId="0" fontId="2" fillId="21" borderId="0">
      <alignment horizontal="center" vertical="center"/>
      <protection/>
    </xf>
    <xf numFmtId="174" fontId="29" fillId="9" borderId="11" applyFont="0" applyAlignment="0" applyProtection="0"/>
    <xf numFmtId="0" fontId="50" fillId="23" borderId="11">
      <alignment horizontal="left" vertical="center" wrapText="1"/>
      <protection/>
    </xf>
    <xf numFmtId="197" fontId="29" fillId="0" borderId="11">
      <alignment horizontal="center" vertical="center" wrapText="1"/>
      <protection/>
    </xf>
    <xf numFmtId="198" fontId="29" fillId="9" borderId="11">
      <alignment horizontal="center" vertical="center" wrapText="1"/>
      <protection locked="0"/>
    </xf>
    <xf numFmtId="0" fontId="2" fillId="21" borderId="0">
      <alignment/>
      <protection/>
    </xf>
    <xf numFmtId="0" fontId="16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193" fontId="51" fillId="18" borderId="19">
      <alignment horizontal="center"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93" fontId="2" fillId="29" borderId="12" applyNumberFormat="0" applyFill="0" applyBorder="0" applyProtection="0">
      <alignment vertical="center"/>
    </xf>
    <xf numFmtId="0" fontId="4" fillId="17" borderId="0" applyNumberFormat="0" applyBorder="0" applyAlignment="0" applyProtection="0"/>
    <xf numFmtId="0" fontId="5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6" fillId="20" borderId="0" applyNumberFormat="0" applyBorder="0" applyAlignment="0" applyProtection="0"/>
    <xf numFmtId="0" fontId="4" fillId="20" borderId="0" applyNumberFormat="0" applyBorder="0" applyAlignment="0" applyProtection="0"/>
    <xf numFmtId="178" fontId="0" fillId="0" borderId="20">
      <alignment/>
      <protection locked="0"/>
    </xf>
    <xf numFmtId="0" fontId="6" fillId="7" borderId="4" applyNumberFormat="0" applyAlignment="0" applyProtection="0"/>
    <xf numFmtId="0" fontId="57" fillId="7" borderId="4" applyNumberFormat="0" applyAlignment="0" applyProtection="0"/>
    <xf numFmtId="0" fontId="6" fillId="7" borderId="4" applyNumberFormat="0" applyAlignment="0" applyProtection="0"/>
    <xf numFmtId="0" fontId="7" fillId="21" borderId="15" applyNumberFormat="0" applyAlignment="0" applyProtection="0"/>
    <xf numFmtId="0" fontId="58" fillId="21" borderId="15" applyNumberFormat="0" applyAlignment="0" applyProtection="0"/>
    <xf numFmtId="0" fontId="7" fillId="21" borderId="15" applyNumberFormat="0" applyAlignment="0" applyProtection="0"/>
    <xf numFmtId="0" fontId="8" fillId="21" borderId="4" applyNumberFormat="0" applyAlignment="0" applyProtection="0"/>
    <xf numFmtId="0" fontId="59" fillId="21" borderId="4" applyNumberFormat="0" applyAlignment="0" applyProtection="0"/>
    <xf numFmtId="0" fontId="8" fillId="21" borderId="4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21" applyNumberFormat="0" applyFill="0" applyAlignment="0" applyProtection="0"/>
    <xf numFmtId="0" fontId="60" fillId="0" borderId="21" applyNumberFormat="0" applyFill="0" applyAlignment="0" applyProtection="0"/>
    <xf numFmtId="0" fontId="10" fillId="0" borderId="21" applyNumberFormat="0" applyFill="0" applyAlignment="0" applyProtection="0"/>
    <xf numFmtId="0" fontId="11" fillId="0" borderId="9" applyNumberFormat="0" applyFill="0" applyAlignment="0" applyProtection="0"/>
    <xf numFmtId="0" fontId="61" fillId="0" borderId="9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6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13" fillId="6" borderId="20">
      <alignment/>
      <protection/>
    </xf>
    <xf numFmtId="0" fontId="14" fillId="0" borderId="18" applyNumberFormat="0" applyFill="0" applyAlignment="0" applyProtection="0"/>
    <xf numFmtId="0" fontId="63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22" borderId="5" applyNumberFormat="0" applyAlignment="0" applyProtection="0"/>
    <xf numFmtId="0" fontId="64" fillId="22" borderId="5" applyNumberFormat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65" fillId="25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3" borderId="0" applyNumberFormat="0" applyBorder="0" applyAlignment="0" applyProtection="0"/>
    <xf numFmtId="201" fontId="53" fillId="25" borderId="22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6" borderId="14" applyNumberFormat="0" applyFont="0" applyAlignment="0" applyProtection="0"/>
    <xf numFmtId="0" fontId="0" fillId="26" borderId="14" applyNumberFormat="0" applyFont="0" applyAlignment="0" applyProtection="0"/>
    <xf numFmtId="0" fontId="3" fillId="26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77" fillId="0" borderId="0" applyFont="0" applyFill="0" applyBorder="0" applyAlignment="0" applyProtection="0"/>
    <xf numFmtId="0" fontId="21" fillId="0" borderId="13" applyNumberFormat="0" applyFill="0" applyAlignment="0" applyProtection="0"/>
    <xf numFmtId="0" fontId="68" fillId="0" borderId="13" applyNumberFormat="0" applyFill="0" applyAlignment="0" applyProtection="0"/>
    <xf numFmtId="0" fontId="21" fillId="0" borderId="13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3" fontId="32" fillId="0" borderId="23" applyFont="0" applyBorder="0">
      <alignment horizontal="right"/>
      <protection locked="0"/>
    </xf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205" fontId="54" fillId="30" borderId="24">
      <alignment vertical="center"/>
      <protection/>
    </xf>
    <xf numFmtId="0" fontId="23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4" borderId="0" applyNumberFormat="0" applyBorder="0" applyAlignment="0" applyProtection="0"/>
    <xf numFmtId="182" fontId="3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/>
    </xf>
    <xf numFmtId="1" fontId="28" fillId="0" borderId="25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 wrapText="1"/>
    </xf>
    <xf numFmtId="9" fontId="0" fillId="25" borderId="26" xfId="870" applyFont="1" applyFill="1" applyBorder="1" applyAlignment="1">
      <alignment horizontal="center" vertical="center"/>
    </xf>
    <xf numFmtId="9" fontId="0" fillId="25" borderId="27" xfId="87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857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2" fontId="27" fillId="21" borderId="32" xfId="0" applyNumberFormat="1" applyFont="1" applyFill="1" applyBorder="1" applyAlignment="1">
      <alignment horizontal="center" vertical="center" wrapText="1"/>
    </xf>
    <xf numFmtId="1" fontId="0" fillId="21" borderId="1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71" fillId="0" borderId="12" xfId="0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/>
    </xf>
    <xf numFmtId="0" fontId="71" fillId="0" borderId="12" xfId="0" applyFont="1" applyBorder="1" applyAlignment="1">
      <alignment/>
    </xf>
    <xf numFmtId="49" fontId="74" fillId="0" borderId="32" xfId="0" applyNumberFormat="1" applyFont="1" applyBorder="1" applyAlignment="1">
      <alignment horizontal="center" vertical="center" wrapText="1"/>
    </xf>
    <xf numFmtId="1" fontId="28" fillId="0" borderId="31" xfId="0" applyNumberFormat="1" applyFont="1" applyFill="1" applyBorder="1" applyAlignment="1">
      <alignment horizontal="center" vertical="center"/>
    </xf>
    <xf numFmtId="1" fontId="27" fillId="21" borderId="29" xfId="0" applyNumberFormat="1" applyFont="1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/>
    </xf>
    <xf numFmtId="9" fontId="0" fillId="25" borderId="31" xfId="870" applyFont="1" applyFill="1" applyBorder="1" applyAlignment="1">
      <alignment horizontal="center" vertical="center"/>
    </xf>
    <xf numFmtId="0" fontId="33" fillId="31" borderId="0" xfId="0" applyFont="1" applyFill="1" applyAlignment="1">
      <alignment wrapText="1"/>
    </xf>
    <xf numFmtId="0" fontId="71" fillId="0" borderId="12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71" fillId="0" borderId="12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wrapText="1"/>
    </xf>
    <xf numFmtId="0" fontId="73" fillId="0" borderId="12" xfId="0" applyFont="1" applyBorder="1" applyAlignment="1">
      <alignment horizontal="center" vertical="center" wrapText="1"/>
    </xf>
    <xf numFmtId="179" fontId="73" fillId="0" borderId="12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179" fontId="73" fillId="0" borderId="12" xfId="0" applyNumberFormat="1" applyFont="1" applyBorder="1" applyAlignment="1">
      <alignment horizontal="center" vertical="center" wrapText="1"/>
    </xf>
    <xf numFmtId="180" fontId="73" fillId="0" borderId="12" xfId="0" applyNumberFormat="1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49" fontId="73" fillId="0" borderId="12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1" fontId="28" fillId="0" borderId="25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1" fontId="28" fillId="0" borderId="37" xfId="0" applyNumberFormat="1" applyFont="1" applyFill="1" applyBorder="1" applyAlignment="1">
      <alignment horizontal="center" vertical="center" wrapText="1"/>
    </xf>
    <xf numFmtId="1" fontId="28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horizontal="center" vertical="center" wrapText="1"/>
    </xf>
    <xf numFmtId="0" fontId="27" fillId="32" borderId="38" xfId="0" applyFont="1" applyFill="1" applyBorder="1" applyAlignment="1">
      <alignment horizontal="center" vertical="center" wrapText="1" shrinkToFit="1"/>
    </xf>
    <xf numFmtId="0" fontId="27" fillId="32" borderId="39" xfId="0" applyFont="1" applyFill="1" applyBorder="1" applyAlignment="1">
      <alignment horizontal="center" vertical="center" wrapText="1" shrinkToFit="1"/>
    </xf>
    <xf numFmtId="0" fontId="27" fillId="32" borderId="40" xfId="0" applyFont="1" applyFill="1" applyBorder="1" applyAlignment="1">
      <alignment horizontal="center" vertical="center" wrapText="1" shrinkToFi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" fontId="28" fillId="0" borderId="46" xfId="0" applyNumberFormat="1" applyFont="1" applyFill="1" applyBorder="1" applyAlignment="1">
      <alignment horizontal="center" vertical="center" wrapText="1"/>
    </xf>
    <xf numFmtId="49" fontId="71" fillId="0" borderId="25" xfId="0" applyNumberFormat="1" applyFont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2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75" fillId="0" borderId="7" xfId="0" applyFont="1" applyFill="1" applyBorder="1" applyAlignment="1">
      <alignment horizontal="left" vertical="center" wrapText="1"/>
    </xf>
    <xf numFmtId="0" fontId="75" fillId="0" borderId="7" xfId="0" applyFont="1" applyBorder="1" applyAlignment="1">
      <alignment horizontal="left" vertical="center" wrapText="1"/>
    </xf>
    <xf numFmtId="49" fontId="71" fillId="0" borderId="37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left" vertical="center" wrapText="1"/>
    </xf>
    <xf numFmtId="49" fontId="7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</cellXfs>
  <cellStyles count="913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2" xfId="53"/>
    <cellStyle name="_АГ_Xl0000003" xfId="54"/>
    <cellStyle name="_АГ_АЗ Теплоэнерго 2008" xfId="55"/>
    <cellStyle name="_АГ_АмКС_Амуртеплосервис_ПП2009Т_20090114" xfId="56"/>
    <cellStyle name="_АГ_АмКС_П2009Т_20090119" xfId="57"/>
    <cellStyle name="_АГ_АмКС_П2009Т_20090119_ПТ-0.2" xfId="58"/>
    <cellStyle name="_АГ_АмКС_П2009Т_20090119_ПТ-0.2.1" xfId="59"/>
    <cellStyle name="_АГ_АмКС_П2009Т_20090119_ПТ-0.2.2" xfId="60"/>
    <cellStyle name="_АГ_АмКС_П2009Т_20090119_ПТ-0.3" xfId="61"/>
    <cellStyle name="_АГ_АмКС_П2009Т_20090119_ПТ-1" xfId="62"/>
    <cellStyle name="_АГ_АмКС_П2009Т_20090119_ПТ-1.2" xfId="63"/>
    <cellStyle name="_АГ_АмКС_П2009Т_20090119_ПТ-1.3" xfId="64"/>
    <cellStyle name="_АГ_АмКС_П2009Т_20090119_ПТ-2" xfId="65"/>
    <cellStyle name="_АГ_АмКС_П2009Т_20090119_ПТ-3" xfId="66"/>
    <cellStyle name="_АГ_АмКС_ПП2009Т_20090114" xfId="67"/>
    <cellStyle name="_АГ_АмКС_ПП2009Т_20090121" xfId="68"/>
    <cellStyle name="_АГ_АмКС_ПП2009Т_20090204" xfId="69"/>
    <cellStyle name="_АГ_АмКС_ПТ-0.5_2009_20081016" xfId="70"/>
    <cellStyle name="_АГ_АмКС_ПТ-0.6_2009_20081015" xfId="71"/>
    <cellStyle name="_АГ_АмКС_ПТ-02_2009_ПП2" xfId="72"/>
    <cellStyle name="_АГ_АмКС_ПТ-02_2009_ПП2_ПТ-0.2" xfId="73"/>
    <cellStyle name="_АГ_АмКС_ПТ-02_2009_ПП2_ПТ-0.2.1" xfId="74"/>
    <cellStyle name="_АГ_АмКС_ПТ-02_2009_ПП2_ПТ-0.2.2" xfId="75"/>
    <cellStyle name="_АГ_АмКС_ПТ-02_2009_ПП2_ПТ-0.3" xfId="76"/>
    <cellStyle name="_АГ_АмКС_ПТ-02_2009_ПП2_ПТ-1" xfId="77"/>
    <cellStyle name="_АГ_АмКС_ПТ-02_2009_ПП2_ПТ-1.2" xfId="78"/>
    <cellStyle name="_АГ_АмКС_ПТ-02_2009_ПП2_ПТ-1.3" xfId="79"/>
    <cellStyle name="_АГ_АмКС_ПТ-02_2009_ПП2_ПТ-2" xfId="80"/>
    <cellStyle name="_АГ_АмКС_ПТ-02_2009_ПП2_ПТ-3" xfId="81"/>
    <cellStyle name="_АГ_АмКС_ПТ-02_26.01.2009" xfId="82"/>
    <cellStyle name="_АГ_АмКС_ПТ-02_26.01.2009_ПТ-0.2" xfId="83"/>
    <cellStyle name="_АГ_АмКС_ПТ-02_26.01.2009_ПТ-0.2.1" xfId="84"/>
    <cellStyle name="_АГ_АмКС_ПТ-02_26.01.2009_ПТ-0.2.2" xfId="85"/>
    <cellStyle name="_АГ_АмКС_ПТ-02_26.01.2009_ПТ-0.3" xfId="86"/>
    <cellStyle name="_АГ_АмКС_ПТ-02_26.01.2009_ПТ-1" xfId="87"/>
    <cellStyle name="_АГ_АмКС_ПТ-02_26.01.2009_ПТ-1.2" xfId="88"/>
    <cellStyle name="_АГ_АмКС_ПТ-02_26.01.2009_ПТ-1.3" xfId="89"/>
    <cellStyle name="_АГ_АмКС_ПТ-02_26.01.2009_ПТ-2" xfId="90"/>
    <cellStyle name="_АГ_АмКС_ПТ-02_26.01.2009_ПТ-3" xfId="91"/>
    <cellStyle name="_АГ_ВКС ПТ_1.2 Свод" xfId="92"/>
    <cellStyle name="_АГ_ВКС ПТ_1.2 Свод1" xfId="93"/>
    <cellStyle name="_АГ_ВКС_П_2007_ГГГГММДД" xfId="94"/>
    <cellStyle name="_АГ_ВКС_ПП2008Т_Свод" xfId="95"/>
    <cellStyle name="_АГ_ВКС_ПП2008Т_Свод_31 января2008" xfId="96"/>
    <cellStyle name="_АГ_ВКС_ПП2009Т_200901_РАБОТА" xfId="97"/>
    <cellStyle name="_АГ_ВКС_ПП2009Т_20090218" xfId="98"/>
    <cellStyle name="_АГ_ВКС_ПТ-0.5.1" xfId="99"/>
    <cellStyle name="_АГ_ВКС_ПТ-0.6" xfId="100"/>
    <cellStyle name="_АГ_ВКС_ПТ-0.6.1" xfId="101"/>
    <cellStyle name="_АГ_ВКС_ПТ-0.7" xfId="102"/>
    <cellStyle name="_АГ_ВКС_ПТ-1.3" xfId="103"/>
    <cellStyle name="_АГ_ВКС_ПФТ-1 2_Ноябрь" xfId="104"/>
    <cellStyle name="_АГ_ВОТЭК_ПФ2010Т_2010 работа" xfId="105"/>
    <cellStyle name="_АГ_ВОЭК_П_2007_сводная1" xfId="106"/>
    <cellStyle name="_АГ_ДЗО П2008Т ГГГГММДД" xfId="107"/>
    <cellStyle name="_АГ_ДЗО П2008Т ГГГГММДД_ККС_Таблицы к ПЗ 2010 тепло_20091117" xfId="108"/>
    <cellStyle name="_АГ_ДЗО....готово" xfId="109"/>
    <cellStyle name="_АГ_ДЗО....готово_ККС_Таблицы к ПЗ 2010 тепло_20091117" xfId="110"/>
    <cellStyle name="_АГ_ДЗО_2008 СЕРЕГА(ПТ1-2+1-3+ПТ-3) нов" xfId="111"/>
    <cellStyle name="_АГ_ДЗО_П2008Т_ГГГГММДД" xfId="112"/>
    <cellStyle name="_АГ_ДЗО_П2008Т_ГГГГММДД 12 декабря" xfId="113"/>
    <cellStyle name="_АГ_ДЗО_П2008Т_ГГГГММДД 12 декабря_Оля_Ира" xfId="114"/>
    <cellStyle name="_АГ_ДЗО_П2008Т_ГГГГММДД 14декабря" xfId="115"/>
    <cellStyle name="_АГ_ДЗО_П2008Т_ГГГГММДД 14декабря_Оля_Ира" xfId="116"/>
    <cellStyle name="_АГ_ДЗО_П2008Т_ГГГГММДД_ККС_Таблицы к ПЗ 2010 тепло_20091117" xfId="117"/>
    <cellStyle name="_АГ_ДЗО_П2009Т_ГГГГММДД" xfId="118"/>
    <cellStyle name="_АГ_ДЗО_П2009Т_ГГГГММДД_ККС_Таблицы к ПЗ 2010 тепло_20091117" xfId="119"/>
    <cellStyle name="_АГ_ДЗО_ПП2007_ГГГГММДД" xfId="120"/>
    <cellStyle name="_АГ_ДЗО_ПП2007_ГГГГММДД_МО Ю-Польский" xfId="121"/>
    <cellStyle name="_АГ_ДЗО_ПП2008Т_ГГГГММДД" xfId="122"/>
    <cellStyle name="_АГ_ДЗО_ПП2009Т_11.01.2009" xfId="123"/>
    <cellStyle name="_АГ_ДЗО_ПП2009Т_ГГГГММДД" xfId="124"/>
    <cellStyle name="_АГ_ККС_П2010Т_период_ГГГГММДД" xfId="125"/>
    <cellStyle name="_АГ_ККС_П2010Т_период_ГГГГММДД(электроэн)" xfId="126"/>
    <cellStyle name="_АГ_ККС_П2010Т_период_ГГГГММДД(электроэн)_ККС_Таблицы к ПЗ 2010 тепло_20091117" xfId="127"/>
    <cellStyle name="_АГ_ККС_П2010Т_период_ГГГГММДД_ККС_Таблицы к ПЗ 2010 тепло_20091117" xfId="128"/>
    <cellStyle name="_АГ_ККС_ПП2009Т_20090101" xfId="129"/>
    <cellStyle name="_АГ_ККС_ПП2009Т_20090130" xfId="130"/>
    <cellStyle name="_АГ_ККС_ПТ_август_20090921" xfId="131"/>
    <cellStyle name="_АГ_ККС_ПТ_отчеты за декабрь_20090122" xfId="132"/>
    <cellStyle name="_АГ_ККС_ПТ_отчеты за декабрь_20090122_ККС_Таблицы к ПЗ 2010 тепло_20091117" xfId="133"/>
    <cellStyle name="_АГ_ККС_ПТ_отчеты за октябрь_20081118" xfId="134"/>
    <cellStyle name="_АГ_ККС_ПТ_отчеты за октябрь_20081118_ККС_Таблицы к ПЗ 2010 тепло_20091117" xfId="135"/>
    <cellStyle name="_АГ_Книга1" xfId="136"/>
    <cellStyle name="_АГ_Копия ДЗО_2008 СЕРЕГА(ПТ1-2+1-3+ПТ-3) нов" xfId="137"/>
    <cellStyle name="_АГ_Копия ДЗО_П2008Т_ГГГГММДД 16декабря" xfId="138"/>
    <cellStyle name="_АГ_Копия ККС_П2010Т_октябрь_20091007" xfId="139"/>
    <cellStyle name="_АГ_Копия ККС_П2010Т_октябрь_20091007_ККС_Таблицы к ПЗ 2010 тепло_20091117" xfId="140"/>
    <cellStyle name="_АГ_Копия ККС_ПП2009Т_20090101" xfId="141"/>
    <cellStyle name="_АГ_Копия произ тепло 2009г на 20081208 (2)Антон" xfId="142"/>
    <cellStyle name="_АГ_Копия_произ_тепло_2009г_на_20081208_(2)Антон2" xfId="143"/>
    <cellStyle name="_АГ_Лист1" xfId="144"/>
    <cellStyle name="_АГ_Мазутные котельные" xfId="145"/>
    <cellStyle name="_АГ_Новая 8.1.1." xfId="146"/>
    <cellStyle name="_АГ_новая плановая (ПТ-8.1.1)" xfId="147"/>
    <cellStyle name="_АГ_новая плановая (ПТ-8.1.1)_8 5 1 (2)" xfId="148"/>
    <cellStyle name="_АГ_новая плановая (ПТ-8.1.1)_8-е формы ТЕПЛОВЫЕ СЕТИ" xfId="149"/>
    <cellStyle name="_АГ_новая плановая (ПТ-8.1.1)_8-е формыПРИОНЕЖСКИЙ" xfId="150"/>
    <cellStyle name="_АГ_новая плановая (ПТ-8.1.1)_Xl0000003" xfId="151"/>
    <cellStyle name="_АГ_новая плановая (ПТ-8.1.1)_АЗ" xfId="152"/>
    <cellStyle name="_АГ_новая плановая (ПТ-8.1.1)_АмКС_Амуртеплосервис_ПП2009Т_20090114" xfId="153"/>
    <cellStyle name="_АГ_новая плановая (ПТ-8.1.1)_АмКС_П2009Т_20090119" xfId="154"/>
    <cellStyle name="_АГ_новая плановая (ПТ-8.1.1)_АмКС_П2009Т_20090119_ПТ-0.2" xfId="155"/>
    <cellStyle name="_АГ_новая плановая (ПТ-8.1.1)_АмКС_П2009Т_20090119_ПТ-0.2.1" xfId="156"/>
    <cellStyle name="_АГ_новая плановая (ПТ-8.1.1)_АмКС_П2009Т_20090119_ПТ-0.2.2" xfId="157"/>
    <cellStyle name="_АГ_новая плановая (ПТ-8.1.1)_АмКС_П2009Т_20090119_ПТ-0.3" xfId="158"/>
    <cellStyle name="_АГ_новая плановая (ПТ-8.1.1)_АмКС_П2009Т_20090119_ПТ-1" xfId="159"/>
    <cellStyle name="_АГ_новая плановая (ПТ-8.1.1)_АмКС_П2009Т_20090119_ПТ-1.2" xfId="160"/>
    <cellStyle name="_АГ_новая плановая (ПТ-8.1.1)_АмКС_П2009Т_20090119_ПТ-1.3" xfId="161"/>
    <cellStyle name="_АГ_новая плановая (ПТ-8.1.1)_АмКС_П2009Т_20090119_ПТ-2" xfId="162"/>
    <cellStyle name="_АГ_новая плановая (ПТ-8.1.1)_АмКС_П2009Т_20090119_ПТ-3" xfId="163"/>
    <cellStyle name="_АГ_новая плановая (ПТ-8.1.1)_АмКС_ПП2008Т_20080129" xfId="164"/>
    <cellStyle name="_АГ_новая плановая (ПТ-8.1.1)_АмКС_ПП2008Т_20080129_ПТ-0.2" xfId="165"/>
    <cellStyle name="_АГ_новая плановая (ПТ-8.1.1)_АмКС_ПП2008Т_20080129_ПТ-0.2.1" xfId="166"/>
    <cellStyle name="_АГ_новая плановая (ПТ-8.1.1)_АмКС_ПП2008Т_20080129_ПТ-0.2.2" xfId="167"/>
    <cellStyle name="_АГ_новая плановая (ПТ-8.1.1)_АмКС_ПП2008Т_20080129_ПТ-0.3" xfId="168"/>
    <cellStyle name="_АГ_новая плановая (ПТ-8.1.1)_АмКС_ПП2008Т_20080129_ПТ-1" xfId="169"/>
    <cellStyle name="_АГ_новая плановая (ПТ-8.1.1)_АмКС_ПП2008Т_20080129_ПТ-1.2" xfId="170"/>
    <cellStyle name="_АГ_новая плановая (ПТ-8.1.1)_АмКС_ПП2008Т_20080129_ПТ-1.3" xfId="171"/>
    <cellStyle name="_АГ_новая плановая (ПТ-8.1.1)_АмКС_ПП2008Т_20080129_ПТ-2" xfId="172"/>
    <cellStyle name="_АГ_новая плановая (ПТ-8.1.1)_АмКС_ПП2008Т_20080129_ПТ-3" xfId="173"/>
    <cellStyle name="_АГ_новая плановая (ПТ-8.1.1)_АмКС_ПП2009Т_20090114" xfId="174"/>
    <cellStyle name="_АГ_новая плановая (ПТ-8.1.1)_АмКС_ПП2009Т_20090119" xfId="175"/>
    <cellStyle name="_АГ_новая плановая (ПТ-8.1.1)_АмКС_ПП2009Т_20090121" xfId="176"/>
    <cellStyle name="_АГ_новая плановая (ПТ-8.1.1)_АмКС_ПП2009Т_20090204" xfId="177"/>
    <cellStyle name="_АГ_новая плановая (ПТ-8.1.1)_АмКС_ПТ-0.5_2009_20081016" xfId="178"/>
    <cellStyle name="_АГ_новая плановая (ПТ-8.1.1)_АмКС_ПТ-0.6_2009_20081015" xfId="179"/>
    <cellStyle name="_АГ_новая плановая (ПТ-8.1.1)_ВКС_ПП2009Т_200901_РАБОТА" xfId="180"/>
    <cellStyle name="_АГ_новая плановая (ПТ-8.1.1)_ВКС_ПП2009Т_20090218" xfId="181"/>
    <cellStyle name="_АГ_новая плановая (ПТ-8.1.1)_ВОТЭК_ПФ2010Т_2010 работа" xfId="182"/>
    <cellStyle name="_АГ_новая плановая (ПТ-8.1.1)_ДЗО П2008Т ГГГГММДД" xfId="183"/>
    <cellStyle name="_АГ_новая плановая (ПТ-8.1.1)_ДЗО П2008Т ГГГГММДД_ККС_Таблицы к ПЗ 2010 тепло_20091117" xfId="184"/>
    <cellStyle name="_АГ_новая плановая (ПТ-8.1.1)_ДЗО ПП2008Т ГГГГММДД" xfId="185"/>
    <cellStyle name="_АГ_новая плановая (ПТ-8.1.1)_ДЗО ПП2008Т ГГГГММДД_ККС_Таблицы к ПЗ 2010 тепло_20091117" xfId="186"/>
    <cellStyle name="_АГ_новая плановая (ПТ-8.1.1)_ДЗО_2 на 12 млн" xfId="187"/>
    <cellStyle name="_АГ_новая плановая (ПТ-8.1.1)_ДЗО_2 на 12 млн_ККС_Таблицы к ПЗ 2010 тепло_20091117" xfId="188"/>
    <cellStyle name="_АГ_новая плановая (ПТ-8.1.1)_ДЗО_П2008Т_ГГГГММДД" xfId="189"/>
    <cellStyle name="_АГ_новая плановая (ПТ-8.1.1)_ДЗО_П2008Т_ГГГГММДД_ККС_Таблицы к ПЗ 2010 тепло_20091117" xfId="190"/>
    <cellStyle name="_АГ_новая плановая (ПТ-8.1.1)_ДЗО_П2009Т_ГГГГММДД" xfId="191"/>
    <cellStyle name="_АГ_новая плановая (ПТ-8.1.1)_ДЗО_П2009Т_ГГГГММДД_ККС_Таблицы к ПЗ 2010 тепло_20091117" xfId="192"/>
    <cellStyle name="_АГ_новая плановая (ПТ-8.1.1)_ДЗО_ПП2009Т_11.01.2009" xfId="193"/>
    <cellStyle name="_АГ_новая плановая (ПТ-8.1.1)_ДЗО_ПП2009Т_2009" xfId="194"/>
    <cellStyle name="_АГ_новая плановая (ПТ-8.1.1)_ДЗО_ПП2009Т_ГГГГММДД" xfId="195"/>
    <cellStyle name="_АГ_новая плановая (ПТ-8.1.1)_Капитальный ремонт 13.10.08" xfId="196"/>
    <cellStyle name="_АГ_новая плановая (ПТ-8.1.1)_ККС_П2010Т_период_ГГГГММДД" xfId="197"/>
    <cellStyle name="_АГ_новая плановая (ПТ-8.1.1)_ККС_П2010Т_период_ГГГГММДД(электроэн)" xfId="198"/>
    <cellStyle name="_АГ_новая плановая (ПТ-8.1.1)_ККС_П2010Т_период_ГГГГММДД(электроэн)_ККС_Таблицы к ПЗ 2010 тепло_20091117" xfId="199"/>
    <cellStyle name="_АГ_новая плановая (ПТ-8.1.1)_ККС_П2010Т_период_ГГГГММДД_ККС_Таблицы к ПЗ 2010 тепло_20091117" xfId="200"/>
    <cellStyle name="_АГ_новая плановая (ПТ-8.1.1)_ККС_ПП2009Т_20090101" xfId="201"/>
    <cellStyle name="_АГ_новая плановая (ПТ-8.1.1)_ККС_ПП2009Т_20090130" xfId="202"/>
    <cellStyle name="_АГ_новая плановая (ПТ-8.1.1)_ККС_ПП2009Т_20090130 для отчетов" xfId="203"/>
    <cellStyle name="_АГ_новая плановая (ПТ-8.1.1)_ККС_ПП2009Т_20090130 с восьмерками после 10.06.09." xfId="204"/>
    <cellStyle name="_АГ_новая плановая (ПТ-8.1.1)_ККС_ПП2009Т_20090210" xfId="205"/>
    <cellStyle name="_АГ_новая плановая (ПТ-8.1.1)_ККС_ПП2009Т_20090218" xfId="206"/>
    <cellStyle name="_АГ_новая плановая (ПТ-8.1.1)_ККС_ПП2009Т_20090218 для отчетов" xfId="207"/>
    <cellStyle name="_АГ_новая плановая (ПТ-8.1.1)_ККС_ПП2009Т_20090319 для отчетов (окончат вар)" xfId="208"/>
    <cellStyle name="_АГ_новая плановая (ПТ-8.1.1)_ККС_ПП2009Т_20090419 для отчетов" xfId="209"/>
    <cellStyle name="_АГ_новая плановая (ПТ-8.1.1)_ККС_ПП2009Т_20090518_для отчетов" xfId="210"/>
    <cellStyle name="_АГ_новая плановая (ПТ-8.1.1)_ККС_ПП2009Т_август_ ЭК_20090918" xfId="211"/>
    <cellStyle name="_АГ_новая плановая (ПТ-8.1.1)_ККС_ПП2009Т_июль_20090818" xfId="212"/>
    <cellStyle name="_АГ_новая плановая (ПТ-8.1.1)_ККС_ПП2009Т_июнь(1 вар.)_200907.18" xfId="213"/>
    <cellStyle name="_АГ_новая плановая (ПТ-8.1.1)_ККС_ПТ_август_20090921" xfId="214"/>
    <cellStyle name="_АГ_новая плановая (ПТ-8.1.1)_ККС_ПТ_отчеты за декабрь_20090122" xfId="215"/>
    <cellStyle name="_АГ_новая плановая (ПТ-8.1.1)_ККС_ПТ_отчеты за декабрь_20090122_ККС_Таблицы к ПЗ 2010 тепло_20091117" xfId="216"/>
    <cellStyle name="_АГ_новая плановая (ПТ-8.1.1)_ККС_ПТ_отчеты за октябрь_20081118" xfId="217"/>
    <cellStyle name="_АГ_новая плановая (ПТ-8.1.1)_ККС_ПТ_отчеты за октябрь_20081118_ККС_Таблицы к ПЗ 2010 тепло_20091117" xfId="218"/>
    <cellStyle name="_АГ_новая плановая (ПТ-8.1.1)_Книга1" xfId="219"/>
    <cellStyle name="_АГ_новая плановая (ПТ-8.1.1)_Книга10" xfId="220"/>
    <cellStyle name="_АГ_новая плановая (ПТ-8.1.1)_Книга2" xfId="221"/>
    <cellStyle name="_АГ_новая плановая (ПТ-8.1.1)_Копия ДЗО_ПП2009Т_ГГГГММДД" xfId="222"/>
    <cellStyle name="_АГ_новая плановая (ПТ-8.1.1)_Копия ККС_П2010Т_октябрь_20091007" xfId="223"/>
    <cellStyle name="_АГ_новая плановая (ПТ-8.1.1)_Копия ККС_П2010Т_октябрь_20091007_ККС_Таблицы к ПЗ 2010 тепло_20091117" xfId="224"/>
    <cellStyle name="_АГ_новая плановая (ПТ-8.1.1)_Копия ККС_ПП2009Т_20090101" xfId="225"/>
    <cellStyle name="_АГ_новая плановая (ПТ-8.1.1)_Копия ККС_ПП2009Т_май(второй вар.)_200906.18" xfId="226"/>
    <cellStyle name="_АГ_новая плановая (ПТ-8.1.1)_Копия ПП 2009 ККС_ПП2009Т_20090101 МОЙ" xfId="227"/>
    <cellStyle name="_АГ_новая плановая (ПТ-8.1.1)_Копия произ тепло 2009г на 20081208 (2)Антон" xfId="228"/>
    <cellStyle name="_АГ_новая плановая (ПТ-8.1.1)_Копия_произ_тепло_2009г_на_20081208_(2)Антон2" xfId="229"/>
    <cellStyle name="_АГ_новая плановая (ПТ-8.1.1)_Новая 8.1.1." xfId="230"/>
    <cellStyle name="_АГ_новая плановая (ПТ-8.1.1)_Оля_Ира" xfId="231"/>
    <cellStyle name="_АГ_новая плановая (ПТ-8.1.1)_ПП 2009 3" xfId="232"/>
    <cellStyle name="_АГ_новая плановая (ПТ-8.1.1)_ПП 2009 3_ПТ-0.2" xfId="233"/>
    <cellStyle name="_АГ_новая плановая (ПТ-8.1.1)_ПП 2009 3_ПТ-0.2.1" xfId="234"/>
    <cellStyle name="_АГ_новая плановая (ПТ-8.1.1)_ПП 2009 3_ПТ-0.2.2" xfId="235"/>
    <cellStyle name="_АГ_новая плановая (ПТ-8.1.1)_ПП 2009 3_ПТ-0.3" xfId="236"/>
    <cellStyle name="_АГ_новая плановая (ПТ-8.1.1)_ПП 2009 3_ПТ-1" xfId="237"/>
    <cellStyle name="_АГ_новая плановая (ПТ-8.1.1)_ПП 2009 3_ПТ-1.2" xfId="238"/>
    <cellStyle name="_АГ_новая плановая (ПТ-8.1.1)_ПП 2009 3_ПТ-1.3" xfId="239"/>
    <cellStyle name="_АГ_новая плановая (ПТ-8.1.1)_ПП 2009 3_ПТ-2" xfId="240"/>
    <cellStyle name="_АГ_новая плановая (ПТ-8.1.1)_ПП 2009 3_ПТ-3" xfId="241"/>
    <cellStyle name="_АГ_новая плановая (ПТ-8.1.1)_ПП 2009 ККС_ПП2009Т_20081212" xfId="242"/>
    <cellStyle name="_АГ_новая плановая (ПТ-8.1.1)_ПП 2009 ККС_ПП2009Т_20090101 МОЙ" xfId="243"/>
    <cellStyle name="_АГ_новая плановая (ПТ-8.1.1)_ПП-2008 Ю-П(утвержденная)" xfId="244"/>
    <cellStyle name="_АГ_новая плановая (ПТ-8.1.1)_ПП-2008 Ю-П(утвержденная) (version 1)" xfId="245"/>
    <cellStyle name="_АГ_новая плановая (ПТ-8.1.1)_ПП-2009(формы с 05 по8.5.1)-55" xfId="246"/>
    <cellStyle name="_АГ_новая плановая (ПТ-8.1.1)_ПП2009Т_20081218" xfId="247"/>
    <cellStyle name="_АГ_новая плановая (ПТ-8.1.1)_пример форм" xfId="248"/>
    <cellStyle name="_АГ_новая плановая (ПТ-8.1.1)_пример форм_ККС_Таблицы к ПЗ 2010 тепло_20091117" xfId="249"/>
    <cellStyle name="_АГ_новая плановая (ПТ-8.1.1)_Проверка ККС" xfId="250"/>
    <cellStyle name="_АГ_новая плановая (ПТ-8.1.1)_Проверка ККС_ККС_Таблицы к ПЗ 2010 тепло_20091117" xfId="251"/>
    <cellStyle name="_АГ_новая плановая (ПТ-8.1.1)_Проверка ЛКС" xfId="252"/>
    <cellStyle name="_АГ_новая плановая (ПТ-8.1.1)_Проверка ЛКС_ККС_Таблицы к ПЗ 2010 тепло_20091117" xfId="253"/>
    <cellStyle name="_АГ_новая плановая (ПТ-8.1.1)_ПТ-0(1).7" xfId="254"/>
    <cellStyle name="_АГ_новая плановая (ПТ-8.1.1)_ПТ-0.2" xfId="255"/>
    <cellStyle name="_АГ_новая плановая (ПТ-8.1.1)_ПТ-0.2.1" xfId="256"/>
    <cellStyle name="_АГ_новая плановая (ПТ-8.1.1)_ПТ-0.2.2" xfId="257"/>
    <cellStyle name="_АГ_новая плановая (ПТ-8.1.1)_ПТ-0.3" xfId="258"/>
    <cellStyle name="_АГ_новая плановая (ПТ-8.1.1)_ПТ-0.6 (новая)" xfId="259"/>
    <cellStyle name="_АГ_новая плановая (ПТ-8.1.1)_ПТ-1" xfId="260"/>
    <cellStyle name="_АГ_новая плановая (ПТ-8.1.1)_ПТ-1.1_20100205" xfId="261"/>
    <cellStyle name="_АГ_новая плановая (ПТ-8.1.1)_ПТ-1.1_20101014" xfId="262"/>
    <cellStyle name="_АГ_новая плановая (ПТ-8.1.1)_ПТ-1.2" xfId="263"/>
    <cellStyle name="_АГ_новая плановая (ПТ-8.1.1)_ПТ-1.3" xfId="264"/>
    <cellStyle name="_АГ_новая плановая (ПТ-8.1.1)_ПТ-2" xfId="265"/>
    <cellStyle name="_АГ_новая плановая (ПТ-8.1.1)_ПТ-3" xfId="266"/>
    <cellStyle name="_АГ_новая плановая (ПТ-8.1.1)_Расчет АЗ" xfId="267"/>
    <cellStyle name="_АГ_новая плановая (ПТ-8.1.1)_ТСер_П2011Т_20101014" xfId="268"/>
    <cellStyle name="_АГ_новая плановая (ПТ-8.1.1)_ТТСК_ПП2009Т_20090112" xfId="269"/>
    <cellStyle name="_АГ_новая плановая (ПТ-8.1.1)_ТТСК_ПП2009Т_20090211" xfId="270"/>
    <cellStyle name="_АГ_новая плановая (ПТ-8.1.1)_УО_ПП2010Т_ГГГГММДД" xfId="271"/>
    <cellStyle name="_АГ_новая плановая (ПТ-8.1.1)_Формат_Таблицы к ПЗ 2010 тепло" xfId="272"/>
    <cellStyle name="_АГ_новая экспл. тепло (ПТ-1.1, Пт-1.2 и 1.3)" xfId="273"/>
    <cellStyle name="_АГ_новая экспл. тепло (ПТ-1.1, Пт-1.2 и 1.3)_8 5 1 (2)" xfId="274"/>
    <cellStyle name="_АГ_новая экспл. тепло (ПТ-1.1, Пт-1.2 и 1.3)_8-е формы ТЕПЛОВЫЕ СЕТИ" xfId="275"/>
    <cellStyle name="_АГ_новая экспл. тепло (ПТ-1.1, Пт-1.2 и 1.3)_8-е формыПРИОНЕЖСКИЙ" xfId="276"/>
    <cellStyle name="_АГ_новая экспл. тепло (ПТ-1.1, Пт-1.2 и 1.3)_Xl0000003" xfId="277"/>
    <cellStyle name="_АГ_новая экспл. тепло (ПТ-1.1, Пт-1.2 и 1.3)_АЗ" xfId="278"/>
    <cellStyle name="_АГ_новая экспл. тепло (ПТ-1.1, Пт-1.2 и 1.3)_АмКС_Амуртеплосервис_ПП2009Т_20090114" xfId="279"/>
    <cellStyle name="_АГ_новая экспл. тепло (ПТ-1.1, Пт-1.2 и 1.3)_АмКС_П2009Т_20090119" xfId="280"/>
    <cellStyle name="_АГ_новая экспл. тепло (ПТ-1.1, Пт-1.2 и 1.3)_АмКС_П2009Т_20090119_ПТ-0.2" xfId="281"/>
    <cellStyle name="_АГ_новая экспл. тепло (ПТ-1.1, Пт-1.2 и 1.3)_АмКС_П2009Т_20090119_ПТ-0.2.1" xfId="282"/>
    <cellStyle name="_АГ_новая экспл. тепло (ПТ-1.1, Пт-1.2 и 1.3)_АмКС_П2009Т_20090119_ПТ-0.2.2" xfId="283"/>
    <cellStyle name="_АГ_новая экспл. тепло (ПТ-1.1, Пт-1.2 и 1.3)_АмКС_П2009Т_20090119_ПТ-0.3" xfId="284"/>
    <cellStyle name="_АГ_новая экспл. тепло (ПТ-1.1, Пт-1.2 и 1.3)_АмКС_П2009Т_20090119_ПТ-1" xfId="285"/>
    <cellStyle name="_АГ_новая экспл. тепло (ПТ-1.1, Пт-1.2 и 1.3)_АмКС_П2009Т_20090119_ПТ-1.2" xfId="286"/>
    <cellStyle name="_АГ_новая экспл. тепло (ПТ-1.1, Пт-1.2 и 1.3)_АмКС_П2009Т_20090119_ПТ-1.3" xfId="287"/>
    <cellStyle name="_АГ_новая экспл. тепло (ПТ-1.1, Пт-1.2 и 1.3)_АмКС_П2009Т_20090119_ПТ-2" xfId="288"/>
    <cellStyle name="_АГ_новая экспл. тепло (ПТ-1.1, Пт-1.2 и 1.3)_АмКС_П2009Т_20090119_ПТ-3" xfId="289"/>
    <cellStyle name="_АГ_новая экспл. тепло (ПТ-1.1, Пт-1.2 и 1.3)_АмКС_ПП2008Т_20080129" xfId="290"/>
    <cellStyle name="_АГ_новая экспл. тепло (ПТ-1.1, Пт-1.2 и 1.3)_АмКС_ПП2008Т_20080129_ПТ-0.2" xfId="291"/>
    <cellStyle name="_АГ_новая экспл. тепло (ПТ-1.1, Пт-1.2 и 1.3)_АмКС_ПП2008Т_20080129_ПТ-0.2.1" xfId="292"/>
    <cellStyle name="_АГ_новая экспл. тепло (ПТ-1.1, Пт-1.2 и 1.3)_АмКС_ПП2008Т_20080129_ПТ-0.2.2" xfId="293"/>
    <cellStyle name="_АГ_новая экспл. тепло (ПТ-1.1, Пт-1.2 и 1.3)_АмКС_ПП2008Т_20080129_ПТ-0.3" xfId="294"/>
    <cellStyle name="_АГ_новая экспл. тепло (ПТ-1.1, Пт-1.2 и 1.3)_АмКС_ПП2008Т_20080129_ПТ-1" xfId="295"/>
    <cellStyle name="_АГ_новая экспл. тепло (ПТ-1.1, Пт-1.2 и 1.3)_АмКС_ПП2008Т_20080129_ПТ-1.2" xfId="296"/>
    <cellStyle name="_АГ_новая экспл. тепло (ПТ-1.1, Пт-1.2 и 1.3)_АмКС_ПП2008Т_20080129_ПТ-1.3" xfId="297"/>
    <cellStyle name="_АГ_новая экспл. тепло (ПТ-1.1, Пт-1.2 и 1.3)_АмКС_ПП2008Т_20080129_ПТ-2" xfId="298"/>
    <cellStyle name="_АГ_новая экспл. тепло (ПТ-1.1, Пт-1.2 и 1.3)_АмКС_ПП2008Т_20080129_ПТ-3" xfId="299"/>
    <cellStyle name="_АГ_новая экспл. тепло (ПТ-1.1, Пт-1.2 и 1.3)_АмКС_ПП2009Т_20090114" xfId="300"/>
    <cellStyle name="_АГ_новая экспл. тепло (ПТ-1.1, Пт-1.2 и 1.3)_АмКС_ПП2009Т_20090119" xfId="301"/>
    <cellStyle name="_АГ_новая экспл. тепло (ПТ-1.1, Пт-1.2 и 1.3)_АмКС_ПП2009Т_20090121" xfId="302"/>
    <cellStyle name="_АГ_новая экспл. тепло (ПТ-1.1, Пт-1.2 и 1.3)_АмКС_ПП2009Т_20090204" xfId="303"/>
    <cellStyle name="_АГ_новая экспл. тепло (ПТ-1.1, Пт-1.2 и 1.3)_АмКС_ПТ-0.5_2009_20081016" xfId="304"/>
    <cellStyle name="_АГ_новая экспл. тепло (ПТ-1.1, Пт-1.2 и 1.3)_АмКС_ПТ-0.6_2009_20081015" xfId="305"/>
    <cellStyle name="_АГ_новая экспл. тепло (ПТ-1.1, Пт-1.2 и 1.3)_ВКС_ПП2009Т_200901_РАБОТА" xfId="306"/>
    <cellStyle name="_АГ_новая экспл. тепло (ПТ-1.1, Пт-1.2 и 1.3)_ВКС_ПП2009Т_20090218" xfId="307"/>
    <cellStyle name="_АГ_новая экспл. тепло (ПТ-1.1, Пт-1.2 и 1.3)_ВОТЭК_ПФ2010Т_2010 работа" xfId="308"/>
    <cellStyle name="_АГ_новая экспл. тепло (ПТ-1.1, Пт-1.2 и 1.3)_ДЗО П2008Т ГГГГММДД" xfId="309"/>
    <cellStyle name="_АГ_новая экспл. тепло (ПТ-1.1, Пт-1.2 и 1.3)_ДЗО П2008Т ГГГГММДД_ККС_Таблицы к ПЗ 2010 тепло_20091117" xfId="310"/>
    <cellStyle name="_АГ_новая экспл. тепло (ПТ-1.1, Пт-1.2 и 1.3)_ДЗО ПП2008Т ГГГГММДД" xfId="311"/>
    <cellStyle name="_АГ_новая экспл. тепло (ПТ-1.1, Пт-1.2 и 1.3)_ДЗО ПП2008Т ГГГГММДД_ККС_Таблицы к ПЗ 2010 тепло_20091117" xfId="312"/>
    <cellStyle name="_АГ_новая экспл. тепло (ПТ-1.1, Пт-1.2 и 1.3)_ДЗО_2 на 12 млн" xfId="313"/>
    <cellStyle name="_АГ_новая экспл. тепло (ПТ-1.1, Пт-1.2 и 1.3)_ДЗО_2 на 12 млн_ККС_Таблицы к ПЗ 2010 тепло_20091117" xfId="314"/>
    <cellStyle name="_АГ_новая экспл. тепло (ПТ-1.1, Пт-1.2 и 1.3)_ДЗО_П2008Т_ГГГГММДД" xfId="315"/>
    <cellStyle name="_АГ_новая экспл. тепло (ПТ-1.1, Пт-1.2 и 1.3)_ДЗО_П2008Т_ГГГГММДД_ККС_Таблицы к ПЗ 2010 тепло_20091117" xfId="316"/>
    <cellStyle name="_АГ_новая экспл. тепло (ПТ-1.1, Пт-1.2 и 1.3)_ДЗО_П2009Т_ГГГГММДД" xfId="317"/>
    <cellStyle name="_АГ_новая экспл. тепло (ПТ-1.1, Пт-1.2 и 1.3)_ДЗО_П2009Т_ГГГГММДД_ККС_Таблицы к ПЗ 2010 тепло_20091117" xfId="318"/>
    <cellStyle name="_АГ_новая экспл. тепло (ПТ-1.1, Пт-1.2 и 1.3)_ДЗО_ПП2009Т_11.01.2009" xfId="319"/>
    <cellStyle name="_АГ_новая экспл. тепло (ПТ-1.1, Пт-1.2 и 1.3)_ДЗО_ПП2009Т_2009" xfId="320"/>
    <cellStyle name="_АГ_новая экспл. тепло (ПТ-1.1, Пт-1.2 и 1.3)_ДЗО_ПП2009Т_ГГГГММДД" xfId="321"/>
    <cellStyle name="_АГ_новая экспл. тепло (ПТ-1.1, Пт-1.2 и 1.3)_Капитальный ремонт 13.10.08" xfId="322"/>
    <cellStyle name="_АГ_новая экспл. тепло (ПТ-1.1, Пт-1.2 и 1.3)_ККС_П2010Т_период_ГГГГММДД" xfId="323"/>
    <cellStyle name="_АГ_новая экспл. тепло (ПТ-1.1, Пт-1.2 и 1.3)_ККС_П2010Т_период_ГГГГММДД(электроэн)" xfId="324"/>
    <cellStyle name="_АГ_новая экспл. тепло (ПТ-1.1, Пт-1.2 и 1.3)_ККС_П2010Т_период_ГГГГММДД(электроэн)_ККС_Таблицы к ПЗ 2010 тепло_20091117" xfId="325"/>
    <cellStyle name="_АГ_новая экспл. тепло (ПТ-1.1, Пт-1.2 и 1.3)_ККС_П2010Т_период_ГГГГММДД_ККС_Таблицы к ПЗ 2010 тепло_20091117" xfId="326"/>
    <cellStyle name="_АГ_новая экспл. тепло (ПТ-1.1, Пт-1.2 и 1.3)_ККС_ПП2009Т_20090101" xfId="327"/>
    <cellStyle name="_АГ_новая экспл. тепло (ПТ-1.1, Пт-1.2 и 1.3)_ККС_ПП2009Т_20090130" xfId="328"/>
    <cellStyle name="_АГ_новая экспл. тепло (ПТ-1.1, Пт-1.2 и 1.3)_ККС_ПП2009Т_20090130 для отчетов" xfId="329"/>
    <cellStyle name="_АГ_новая экспл. тепло (ПТ-1.1, Пт-1.2 и 1.3)_ККС_ПП2009Т_20090130 с восьмерками после 10.06.09." xfId="330"/>
    <cellStyle name="_АГ_новая экспл. тепло (ПТ-1.1, Пт-1.2 и 1.3)_ККС_ПП2009Т_20090210" xfId="331"/>
    <cellStyle name="_АГ_новая экспл. тепло (ПТ-1.1, Пт-1.2 и 1.3)_ККС_ПП2009Т_20090218" xfId="332"/>
    <cellStyle name="_АГ_новая экспл. тепло (ПТ-1.1, Пт-1.2 и 1.3)_ККС_ПП2009Т_20090218 для отчетов" xfId="333"/>
    <cellStyle name="_АГ_новая экспл. тепло (ПТ-1.1, Пт-1.2 и 1.3)_ККС_ПП2009Т_20090319 для отчетов (окончат вар)" xfId="334"/>
    <cellStyle name="_АГ_новая экспл. тепло (ПТ-1.1, Пт-1.2 и 1.3)_ККС_ПП2009Т_20090419 для отчетов" xfId="335"/>
    <cellStyle name="_АГ_новая экспл. тепло (ПТ-1.1, Пт-1.2 и 1.3)_ККС_ПП2009Т_20090518_для отчетов" xfId="336"/>
    <cellStyle name="_АГ_новая экспл. тепло (ПТ-1.1, Пт-1.2 и 1.3)_ККС_ПП2009Т_август_ ЭК_20090918" xfId="337"/>
    <cellStyle name="_АГ_новая экспл. тепло (ПТ-1.1, Пт-1.2 и 1.3)_ККС_ПП2009Т_июль_20090818" xfId="338"/>
    <cellStyle name="_АГ_новая экспл. тепло (ПТ-1.1, Пт-1.2 и 1.3)_ККС_ПП2009Т_июнь(1 вар.)_200907.18" xfId="339"/>
    <cellStyle name="_АГ_новая экспл. тепло (ПТ-1.1, Пт-1.2 и 1.3)_ККС_ПТ_август_20090921" xfId="340"/>
    <cellStyle name="_АГ_новая экспл. тепло (ПТ-1.1, Пт-1.2 и 1.3)_ККС_ПТ_отчеты за декабрь_20090122" xfId="341"/>
    <cellStyle name="_АГ_новая экспл. тепло (ПТ-1.1, Пт-1.2 и 1.3)_ККС_ПТ_отчеты за декабрь_20090122_ККС_Таблицы к ПЗ 2010 тепло_20091117" xfId="342"/>
    <cellStyle name="_АГ_новая экспл. тепло (ПТ-1.1, Пт-1.2 и 1.3)_ККС_ПТ_отчеты за октябрь_20081118" xfId="343"/>
    <cellStyle name="_АГ_новая экспл. тепло (ПТ-1.1, Пт-1.2 и 1.3)_ККС_ПТ_отчеты за октябрь_20081118_ККС_Таблицы к ПЗ 2010 тепло_20091117" xfId="344"/>
    <cellStyle name="_АГ_новая экспл. тепло (ПТ-1.1, Пт-1.2 и 1.3)_Книга1" xfId="345"/>
    <cellStyle name="_АГ_новая экспл. тепло (ПТ-1.1, Пт-1.2 и 1.3)_Книга10" xfId="346"/>
    <cellStyle name="_АГ_новая экспл. тепло (ПТ-1.1, Пт-1.2 и 1.3)_Книга2" xfId="347"/>
    <cellStyle name="_АГ_новая экспл. тепло (ПТ-1.1, Пт-1.2 и 1.3)_Копия ДЗО_ПП2009Т_ГГГГММДД" xfId="348"/>
    <cellStyle name="_АГ_новая экспл. тепло (ПТ-1.1, Пт-1.2 и 1.3)_Копия ККС_П2010Т_октябрь_20091007" xfId="349"/>
    <cellStyle name="_АГ_новая экспл. тепло (ПТ-1.1, Пт-1.2 и 1.3)_Копия ККС_П2010Т_октябрь_20091007_ККС_Таблицы к ПЗ 2010 тепло_20091117" xfId="350"/>
    <cellStyle name="_АГ_новая экспл. тепло (ПТ-1.1, Пт-1.2 и 1.3)_Копия ККС_ПП2009Т_20090101" xfId="351"/>
    <cellStyle name="_АГ_новая экспл. тепло (ПТ-1.1, Пт-1.2 и 1.3)_Копия ККС_ПП2009Т_май(второй вар.)_200906.18" xfId="352"/>
    <cellStyle name="_АГ_новая экспл. тепло (ПТ-1.1, Пт-1.2 и 1.3)_Копия ПП 2009 ККС_ПП2009Т_20090101 МОЙ" xfId="353"/>
    <cellStyle name="_АГ_новая экспл. тепло (ПТ-1.1, Пт-1.2 и 1.3)_Копия произ тепло 2009г на 20081208 (2)Антон" xfId="354"/>
    <cellStyle name="_АГ_новая экспл. тепло (ПТ-1.1, Пт-1.2 и 1.3)_Копия_произ_тепло_2009г_на_20081208_(2)Антон2" xfId="355"/>
    <cellStyle name="_АГ_новая экспл. тепло (ПТ-1.1, Пт-1.2 и 1.3)_Новая 8.1.1." xfId="356"/>
    <cellStyle name="_АГ_новая экспл. тепло (ПТ-1.1, Пт-1.2 и 1.3)_Оля_Ира" xfId="357"/>
    <cellStyle name="_АГ_новая экспл. тепло (ПТ-1.1, Пт-1.2 и 1.3)_ПП 2009 3" xfId="358"/>
    <cellStyle name="_АГ_новая экспл. тепло (ПТ-1.1, Пт-1.2 и 1.3)_ПП 2009 3_ПТ-0.2" xfId="359"/>
    <cellStyle name="_АГ_новая экспл. тепло (ПТ-1.1, Пт-1.2 и 1.3)_ПП 2009 3_ПТ-0.2.1" xfId="360"/>
    <cellStyle name="_АГ_новая экспл. тепло (ПТ-1.1, Пт-1.2 и 1.3)_ПП 2009 3_ПТ-0.2.2" xfId="361"/>
    <cellStyle name="_АГ_новая экспл. тепло (ПТ-1.1, Пт-1.2 и 1.3)_ПП 2009 3_ПТ-0.3" xfId="362"/>
    <cellStyle name="_АГ_новая экспл. тепло (ПТ-1.1, Пт-1.2 и 1.3)_ПП 2009 3_ПТ-1" xfId="363"/>
    <cellStyle name="_АГ_новая экспл. тепло (ПТ-1.1, Пт-1.2 и 1.3)_ПП 2009 3_ПТ-1.2" xfId="364"/>
    <cellStyle name="_АГ_новая экспл. тепло (ПТ-1.1, Пт-1.2 и 1.3)_ПП 2009 3_ПТ-1.3" xfId="365"/>
    <cellStyle name="_АГ_новая экспл. тепло (ПТ-1.1, Пт-1.2 и 1.3)_ПП 2009 3_ПТ-2" xfId="366"/>
    <cellStyle name="_АГ_новая экспл. тепло (ПТ-1.1, Пт-1.2 и 1.3)_ПП 2009 3_ПТ-3" xfId="367"/>
    <cellStyle name="_АГ_новая экспл. тепло (ПТ-1.1, Пт-1.2 и 1.3)_ПП 2009 ККС_ПП2009Т_20081212" xfId="368"/>
    <cellStyle name="_АГ_новая экспл. тепло (ПТ-1.1, Пт-1.2 и 1.3)_ПП 2009 ККС_ПП2009Т_20090101 МОЙ" xfId="369"/>
    <cellStyle name="_АГ_новая экспл. тепло (ПТ-1.1, Пт-1.2 и 1.3)_ПП-2008 Ю-П(утвержденная)" xfId="370"/>
    <cellStyle name="_АГ_новая экспл. тепло (ПТ-1.1, Пт-1.2 и 1.3)_ПП-2008 Ю-П(утвержденная) (version 1)" xfId="371"/>
    <cellStyle name="_АГ_новая экспл. тепло (ПТ-1.1, Пт-1.2 и 1.3)_ПП-2009(формы с 05 по8.5.1)-55" xfId="372"/>
    <cellStyle name="_АГ_новая экспл. тепло (ПТ-1.1, Пт-1.2 и 1.3)_ПП2009Т_20081218" xfId="373"/>
    <cellStyle name="_АГ_новая экспл. тепло (ПТ-1.1, Пт-1.2 и 1.3)_пример форм" xfId="374"/>
    <cellStyle name="_АГ_новая экспл. тепло (ПТ-1.1, Пт-1.2 и 1.3)_пример форм_ККС_Таблицы к ПЗ 2010 тепло_20091117" xfId="375"/>
    <cellStyle name="_АГ_новая экспл. тепло (ПТ-1.1, Пт-1.2 и 1.3)_Проверка ККС" xfId="376"/>
    <cellStyle name="_АГ_новая экспл. тепло (ПТ-1.1, Пт-1.2 и 1.3)_Проверка ККС_ККС_Таблицы к ПЗ 2010 тепло_20091117" xfId="377"/>
    <cellStyle name="_АГ_новая экспл. тепло (ПТ-1.1, Пт-1.2 и 1.3)_Проверка ЛКС" xfId="378"/>
    <cellStyle name="_АГ_новая экспл. тепло (ПТ-1.1, Пт-1.2 и 1.3)_Проверка ЛКС_ККС_Таблицы к ПЗ 2010 тепло_20091117" xfId="379"/>
    <cellStyle name="_АГ_новая экспл. тепло (ПТ-1.1, Пт-1.2 и 1.3)_ПТ-0(1).7" xfId="380"/>
    <cellStyle name="_АГ_новая экспл. тепло (ПТ-1.1, Пт-1.2 и 1.3)_ПТ-0.2" xfId="381"/>
    <cellStyle name="_АГ_новая экспл. тепло (ПТ-1.1, Пт-1.2 и 1.3)_ПТ-0.2.1" xfId="382"/>
    <cellStyle name="_АГ_новая экспл. тепло (ПТ-1.1, Пт-1.2 и 1.3)_ПТ-0.2.2" xfId="383"/>
    <cellStyle name="_АГ_новая экспл. тепло (ПТ-1.1, Пт-1.2 и 1.3)_ПТ-0.3" xfId="384"/>
    <cellStyle name="_АГ_новая экспл. тепло (ПТ-1.1, Пт-1.2 и 1.3)_ПТ-0.6 (новая)" xfId="385"/>
    <cellStyle name="_АГ_новая экспл. тепло (ПТ-1.1, Пт-1.2 и 1.3)_ПТ-1" xfId="386"/>
    <cellStyle name="_АГ_новая экспл. тепло (ПТ-1.1, Пт-1.2 и 1.3)_ПТ-1.1_20100205" xfId="387"/>
    <cellStyle name="_АГ_новая экспл. тепло (ПТ-1.1, Пт-1.2 и 1.3)_ПТ-1.1_20101014" xfId="388"/>
    <cellStyle name="_АГ_новая экспл. тепло (ПТ-1.1, Пт-1.2 и 1.3)_ПТ-1.2" xfId="389"/>
    <cellStyle name="_АГ_новая экспл. тепло (ПТ-1.1, Пт-1.2 и 1.3)_ПТ-1.3" xfId="390"/>
    <cellStyle name="_АГ_новая экспл. тепло (ПТ-1.1, Пт-1.2 и 1.3)_ПТ-2" xfId="391"/>
    <cellStyle name="_АГ_новая экспл. тепло (ПТ-1.1, Пт-1.2 и 1.3)_ПТ-3" xfId="392"/>
    <cellStyle name="_АГ_новая экспл. тепло (ПТ-1.1, Пт-1.2 и 1.3)_Расчет АЗ" xfId="393"/>
    <cellStyle name="_АГ_новая экспл. тепло (ПТ-1.1, Пт-1.2 и 1.3)_ТСер_П2011Т_20101014" xfId="394"/>
    <cellStyle name="_АГ_новая экспл. тепло (ПТ-1.1, Пт-1.2 и 1.3)_ТТСК_ПП2009Т_20090112" xfId="395"/>
    <cellStyle name="_АГ_новая экспл. тепло (ПТ-1.1, Пт-1.2 и 1.3)_ТТСК_ПП2009Т_20090211" xfId="396"/>
    <cellStyle name="_АГ_новая экспл. тепло (ПТ-1.1, Пт-1.2 и 1.3)_УО_ПП2010Т_ГГГГММДД" xfId="397"/>
    <cellStyle name="_АГ_новая экспл. тепло (ПТ-1.1, Пт-1.2 и 1.3)_Формат_Таблицы к ПЗ 2010 тепло" xfId="398"/>
    <cellStyle name="_АГ_Оля_Ира" xfId="399"/>
    <cellStyle name="_АГ_П программа ЮП" xfId="400"/>
    <cellStyle name="_АГ_ПП 2008 Тсети" xfId="401"/>
    <cellStyle name="_АГ_ПП 2009 3" xfId="402"/>
    <cellStyle name="_АГ_ПП 2009 3_ПТ-0.2" xfId="403"/>
    <cellStyle name="_АГ_ПП 2009 3_ПТ-0.2.1" xfId="404"/>
    <cellStyle name="_АГ_ПП 2009 3_ПТ-0.2.2" xfId="405"/>
    <cellStyle name="_АГ_ПП 2009 3_ПТ-0.3" xfId="406"/>
    <cellStyle name="_АГ_ПП 2009 3_ПТ-1" xfId="407"/>
    <cellStyle name="_АГ_ПП 2009 3_ПТ-1.2" xfId="408"/>
    <cellStyle name="_АГ_ПП 2009 3_ПТ-1.3" xfId="409"/>
    <cellStyle name="_АГ_ПП 2009 3_ПТ-2" xfId="410"/>
    <cellStyle name="_АГ_ПП 2009 3_ПТ-3" xfId="411"/>
    <cellStyle name="_АГ_ПП-2008 Ю-П №15" xfId="412"/>
    <cellStyle name="_АГ_ПП-2008 Ю-П(утвержденная)" xfId="413"/>
    <cellStyle name="_АГ_ПП-2008 Ю-П(утвержденная) (version 1)" xfId="414"/>
    <cellStyle name="_АГ_ПП-2008 Ю-П_20071217" xfId="415"/>
    <cellStyle name="_АГ_ПП-2009(формы с 05 по8.5.1)-55" xfId="416"/>
    <cellStyle name="_АГ_пример форм" xfId="417"/>
    <cellStyle name="_АГ_пример форм_ККС_Таблицы к ПЗ 2010 тепло_20091117" xfId="418"/>
    <cellStyle name="_АГ_Проверка ККС" xfId="419"/>
    <cellStyle name="_АГ_Проверка ККС_ККС_Таблицы к ПЗ 2010 тепло_20091117" xfId="420"/>
    <cellStyle name="_АГ_Проверка ЛКС" xfId="421"/>
    <cellStyle name="_АГ_Проверка ЛКС_ККС_Таблицы к ПЗ 2010 тепло_20091117" xfId="422"/>
    <cellStyle name="_АГ_ПТ-0.2" xfId="423"/>
    <cellStyle name="_АГ_ПТ-0.2.1" xfId="424"/>
    <cellStyle name="_АГ_ПТ-0.2.2" xfId="425"/>
    <cellStyle name="_АГ_ПТ-0.3" xfId="426"/>
    <cellStyle name="_АГ_ПТ-0_5_1(15.12.)" xfId="427"/>
    <cellStyle name="_АГ_ПТ-1" xfId="428"/>
    <cellStyle name="_АГ_ПТ-1.2" xfId="429"/>
    <cellStyle name="_АГ_ПТ-1.3" xfId="430"/>
    <cellStyle name="_АГ_ПТ-1.3 Ю-П" xfId="431"/>
    <cellStyle name="_АГ_ПТ-2" xfId="432"/>
    <cellStyle name="_АГ_ПТ-3" xfId="433"/>
    <cellStyle name="_АГ_Расчет топлива_ПТО" xfId="434"/>
    <cellStyle name="_АГ_СВОД" xfId="435"/>
    <cellStyle name="_АГ_ТСер_П2011Т_20101014" xfId="436"/>
    <cellStyle name="_АГ_ТСервис_П_2007_16.01.2007" xfId="437"/>
    <cellStyle name="_АГ_ТСервис_П_2007_20.01.2007 коррект" xfId="438"/>
    <cellStyle name="_АГ_ТСервис_П_2007_ТСервис_ коррект25.01.2007" xfId="439"/>
    <cellStyle name="_АГ_ТТСК_П2010Т_2009107" xfId="440"/>
    <cellStyle name="_АГ_Угольные котельные" xfId="441"/>
    <cellStyle name="_АГ_УО_ПП2010Т_ГГГГММДД" xfId="442"/>
    <cellStyle name="_АГ_Формат_Таблицы к ПЗ 2010 тепло" xfId="443"/>
    <cellStyle name="_БДР04м05" xfId="444"/>
    <cellStyle name="_БКС_ПЗТ_август_20090918" xfId="445"/>
    <cellStyle name="_БКС_ПЗТ_апрель_20090518" xfId="446"/>
    <cellStyle name="_БКС_ПЗТ_апрель_20090521" xfId="447"/>
    <cellStyle name="_БКС_ПЗТ_июль_20090818" xfId="448"/>
    <cellStyle name="_БКС_ПЗТ_июль_20090821 №2" xfId="449"/>
    <cellStyle name="_БКС_ПЗТ_июнь_20090718" xfId="450"/>
    <cellStyle name="_БКС_ПЗТ_май_20090618" xfId="451"/>
    <cellStyle name="_БКС_ПЗТ_март_20090418" xfId="452"/>
    <cellStyle name="_БКС_ПЗТ_февраль_20090318" xfId="453"/>
    <cellStyle name="_БКС_ПЗТ_январь_20090218" xfId="454"/>
    <cellStyle name="_БКС_ПТ-1.5_январь_20090218" xfId="455"/>
    <cellStyle name="_ВКС_ПФТ-1 2_Ноябрь" xfId="456"/>
    <cellStyle name="_График реализации проектовa_3" xfId="457"/>
    <cellStyle name="_График реализации проектовa_3_ВКС ПТ_1.2 Свод" xfId="458"/>
    <cellStyle name="_График реализации проектовa_3_ВКС ПТ_1.2 Свод1" xfId="459"/>
    <cellStyle name="_График реализации проектовa_3_ВКС_П_2007_ГГГГММДД" xfId="460"/>
    <cellStyle name="_График реализации проектовa_3_ВКС_П2011Т_2010_20101018" xfId="461"/>
    <cellStyle name="_График реализации проектовa_3_ВКС_ПТ-0.5.1" xfId="462"/>
    <cellStyle name="_График реализации проектовa_3_ВКС_ПТ-0.6" xfId="463"/>
    <cellStyle name="_График реализации проектовa_3_ВКС_ПТ-0.6.1" xfId="464"/>
    <cellStyle name="_График реализации проектовa_3_ВКС_ПТ-0.7" xfId="465"/>
    <cellStyle name="_График реализации проектовa_3_ВКС_ПФТ-1 2_Ноябрь" xfId="466"/>
    <cellStyle name="_График реализации проектовa_3_Владимир" xfId="467"/>
    <cellStyle name="_График реализации проектовa_3_ВОТЭК_ПФ2010Т_2010 работа" xfId="468"/>
    <cellStyle name="_График реализации проектовa_3_ВОЭК_П_2007_сводная1" xfId="469"/>
    <cellStyle name="_График реализации проектовa_3_ДЗО_ПП2007_ГГГГММДД" xfId="470"/>
    <cellStyle name="_График реализации проектовa_3_ДЦТ_по поселениям_Киржач" xfId="471"/>
    <cellStyle name="_График реализации проектовa_3_МО Ю-Польский" xfId="472"/>
    <cellStyle name="_График реализации проектовa_3_П программа ЮП" xfId="473"/>
    <cellStyle name="_График реализации проектовa_3_ПП 2008 Тсети" xfId="474"/>
    <cellStyle name="_График реализации проектовa_3_СВОД" xfId="475"/>
    <cellStyle name="_График реализации проектовa_3_Таблицы к ПЗ 2011 тепло_ВОТЭК" xfId="476"/>
    <cellStyle name="_График реализации проектовa_3_Тариф_Гусь_3года_наш" xfId="477"/>
    <cellStyle name="_График реализации проектовa_3_ТК_Таблицы к ПЗ 2011 тепло_20101111_от Денисовой" xfId="478"/>
    <cellStyle name="_График реализации проектовa_3_ТСер_П2011Т_20101014" xfId="479"/>
    <cellStyle name="_График реализации проектовa_3_ТСервис_П_2007_16.01.2007" xfId="480"/>
    <cellStyle name="_График реализации проектовa_3_ТСервис_П_2007_20.01.2007 коррект" xfId="481"/>
    <cellStyle name="_График реализации проектовa_3_ТСервис_П_2007_ТСервис_ коррект25.01.2007" xfId="482"/>
    <cellStyle name="_График реализации проектовa_3_ЭОТ_Ю-П_ДЦТ_поселения" xfId="483"/>
    <cellStyle name="_Дозакл 5 мес.2000" xfId="484"/>
    <cellStyle name="_Ежедекадная справка о векселях в обращении" xfId="485"/>
    <cellStyle name="_Ежедекадная справка о движении заемных средств" xfId="486"/>
    <cellStyle name="_Ежедекадная справка о движении заемных средств (2)" xfId="487"/>
    <cellStyle name="_ККС_ПТ-1.5_январь_20090118" xfId="488"/>
    <cellStyle name="_Книга3" xfId="489"/>
    <cellStyle name="_Книга3_New Form10_2" xfId="490"/>
    <cellStyle name="_Книга3_Nsi" xfId="491"/>
    <cellStyle name="_Книга3_Nsi_1" xfId="492"/>
    <cellStyle name="_Книга3_Nsi_139" xfId="493"/>
    <cellStyle name="_Книга3_Nsi_140" xfId="494"/>
    <cellStyle name="_Книга3_Nsi_140(Зах)" xfId="495"/>
    <cellStyle name="_Книга3_Nsi_140_mod" xfId="496"/>
    <cellStyle name="_Книга3_Summary" xfId="497"/>
    <cellStyle name="_Книга3_Tax_form_1кв_3" xfId="498"/>
    <cellStyle name="_Книга3_БКЭ" xfId="499"/>
    <cellStyle name="_Книга7" xfId="500"/>
    <cellStyle name="_Книга7_New Form10_2" xfId="501"/>
    <cellStyle name="_Книга7_Nsi" xfId="502"/>
    <cellStyle name="_Книга7_Nsi_1" xfId="503"/>
    <cellStyle name="_Книга7_Nsi_139" xfId="504"/>
    <cellStyle name="_Книга7_Nsi_140" xfId="505"/>
    <cellStyle name="_Книга7_Nsi_140(Зах)" xfId="506"/>
    <cellStyle name="_Книга7_Nsi_140_mod" xfId="507"/>
    <cellStyle name="_Книга7_Summary" xfId="508"/>
    <cellStyle name="_Книга7_Tax_form_1кв_3" xfId="509"/>
    <cellStyle name="_Книга7_БКЭ" xfId="510"/>
    <cellStyle name="_Куликова ОПП" xfId="511"/>
    <cellStyle name="_Лист2" xfId="512"/>
    <cellStyle name="_план ПП" xfId="513"/>
    <cellStyle name="_ПП план-факт" xfId="514"/>
    <cellStyle name="_Прик РКС-265-п от 21.11.2005г. прил 1 к Регламенту" xfId="515"/>
    <cellStyle name="_ПРИЛ. 2003_ЧТЭ" xfId="516"/>
    <cellStyle name="_ПРИЛ. 2003_ЧТЭ_ВКС ПТ_1.2 Свод" xfId="517"/>
    <cellStyle name="_ПРИЛ. 2003_ЧТЭ_ВКС ПТ_1.2 Свод1" xfId="518"/>
    <cellStyle name="_ПРИЛ. 2003_ЧТЭ_ВКС_П_2007_ГГГГММДД" xfId="519"/>
    <cellStyle name="_ПРИЛ. 2003_ЧТЭ_ВКС_П2011Т_2010_20101018" xfId="520"/>
    <cellStyle name="_ПРИЛ. 2003_ЧТЭ_ВКС_ПТ-0.5.1" xfId="521"/>
    <cellStyle name="_ПРИЛ. 2003_ЧТЭ_ВКС_ПТ-0.6" xfId="522"/>
    <cellStyle name="_ПРИЛ. 2003_ЧТЭ_ВКС_ПТ-0.6.1" xfId="523"/>
    <cellStyle name="_ПРИЛ. 2003_ЧТЭ_ВКС_ПТ-0.7" xfId="524"/>
    <cellStyle name="_ПРИЛ. 2003_ЧТЭ_ВКС_ПФТ-1 2_Ноябрь" xfId="525"/>
    <cellStyle name="_ПРИЛ. 2003_ЧТЭ_ВОТЭК_ПФ2010Т_2010 работа" xfId="526"/>
    <cellStyle name="_ПРИЛ. 2003_ЧТЭ_ВОЭК_П_2007_сводная1" xfId="527"/>
    <cellStyle name="_ПРИЛ. 2003_ЧТЭ_ДЗО_ПП2007_ГГГГММДД" xfId="528"/>
    <cellStyle name="_ПРИЛ. 2003_ЧТЭ_П программа ЮП" xfId="529"/>
    <cellStyle name="_ПРИЛ. 2003_ЧТЭ_ПП 2008 Тсети" xfId="530"/>
    <cellStyle name="_ПРИЛ. 2003_ЧТЭ_Расчет топлива_ПТО" xfId="531"/>
    <cellStyle name="_ПРИЛ. 2003_ЧТЭ_СВОД" xfId="532"/>
    <cellStyle name="_ПРИЛ. 2003_ЧТЭ_Таблицы к ПЗ 2011 тепло_ВОТЭК" xfId="533"/>
    <cellStyle name="_ПРИЛ. 2003_ЧТЭ_ТК_Таблицы к ПЗ 2011 тепло_20101111_от Денисовой" xfId="534"/>
    <cellStyle name="_ПРИЛ. 2003_ЧТЭ_ТСер_П2011Т_20101014" xfId="535"/>
    <cellStyle name="_ПРИЛ. 2003_ЧТЭ_ТСервис_П_2007_16.01.2007" xfId="536"/>
    <cellStyle name="_ПРИЛ. 2003_ЧТЭ_ТСервис_П_2007_20.01.2007 коррект" xfId="537"/>
    <cellStyle name="_ПРИЛ. 2003_ЧТЭ_ТСервис_П_2007_ТСервис_ коррект25.01.2007" xfId="538"/>
    <cellStyle name="_Приложение № 1 к регламенту по формированию Инвестиционной программы" xfId="539"/>
    <cellStyle name="_Приложение откр." xfId="540"/>
    <cellStyle name="_Приложение откр._ВКС ПТ_1.2 Свод" xfId="541"/>
    <cellStyle name="_Приложение откр._ВКС ПТ_1.2 Свод1" xfId="542"/>
    <cellStyle name="_Приложение откр._ВКС_П_2007_ГГГГММДД" xfId="543"/>
    <cellStyle name="_Приложение откр._ВКС_П2011Т_2010_20101018" xfId="544"/>
    <cellStyle name="_Приложение откр._ВКС_ПТ-0.5.1" xfId="545"/>
    <cellStyle name="_Приложение откр._ВКС_ПТ-0.6" xfId="546"/>
    <cellStyle name="_Приложение откр._ВКС_ПТ-0.6.1" xfId="547"/>
    <cellStyle name="_Приложение откр._ВКС_ПТ-0.7" xfId="548"/>
    <cellStyle name="_Приложение откр._ВКС_ПФТ-1 2_Ноябрь" xfId="549"/>
    <cellStyle name="_Приложение откр._ВОТЭК_ПФ2010Т_2010 работа" xfId="550"/>
    <cellStyle name="_Приложение откр._ВОЭК_П_2007_сводная1" xfId="551"/>
    <cellStyle name="_Приложение откр._ДЗО_ПП2007_ГГГГММДД" xfId="552"/>
    <cellStyle name="_Приложение откр._П программа ЮП" xfId="553"/>
    <cellStyle name="_Приложение откр._ПП 2008 Тсети" xfId="554"/>
    <cellStyle name="_Приложение откр._Расчет топлива_ПТО" xfId="555"/>
    <cellStyle name="_Приложение откр._СВОД" xfId="556"/>
    <cellStyle name="_Приложение откр._Таблицы к ПЗ 2011 тепло_ВОТЭК" xfId="557"/>
    <cellStyle name="_Приложение откр._ТК_Таблицы к ПЗ 2011 тепло_20101111_от Денисовой" xfId="558"/>
    <cellStyle name="_Приложение откр._ТСер_П2011Т_20101014" xfId="559"/>
    <cellStyle name="_Приложение откр._ТСервис_П_2007_16.01.2007" xfId="560"/>
    <cellStyle name="_Приложение откр._ТСервис_П_2007_20.01.2007 коррект" xfId="561"/>
    <cellStyle name="_Приложение откр._ТСервис_П_2007_ТСервис_ коррект25.01.2007" xfId="562"/>
    <cellStyle name="_проект_инвест_программы_2" xfId="563"/>
    <cellStyle name="_ПФ14" xfId="564"/>
    <cellStyle name="_ПФ14_ВКС ПТ_1.2 Свод" xfId="565"/>
    <cellStyle name="_ПФ14_ВКС ПТ_1.2 Свод1" xfId="566"/>
    <cellStyle name="_ПФ14_ВКС_П_2007_ГГГГММДД" xfId="567"/>
    <cellStyle name="_ПФ14_ВКС_П2011Т_2010_20101018" xfId="568"/>
    <cellStyle name="_ПФ14_ВКС_ПТ-0.5.1" xfId="569"/>
    <cellStyle name="_ПФ14_ВКС_ПТ-0.6" xfId="570"/>
    <cellStyle name="_ПФ14_ВКС_ПТ-0.6.1" xfId="571"/>
    <cellStyle name="_ПФ14_ВКС_ПТ-0.7" xfId="572"/>
    <cellStyle name="_ПФ14_ВКС_ПФТ-1 2_Ноябрь" xfId="573"/>
    <cellStyle name="_ПФ14_ВОТЭК_ПФ2010Т_2010 работа" xfId="574"/>
    <cellStyle name="_ПФ14_ВОЭК_П_2007_сводная1" xfId="575"/>
    <cellStyle name="_ПФ14_ДЗО_ПП2007_ГГГГММДД" xfId="576"/>
    <cellStyle name="_ПФ14_П программа ЮП" xfId="577"/>
    <cellStyle name="_ПФ14_ПП 2008 Тсети" xfId="578"/>
    <cellStyle name="_ПФ14_Расчет топлива_ПТО" xfId="579"/>
    <cellStyle name="_ПФ14_СВОД" xfId="580"/>
    <cellStyle name="_ПФ14_Таблицы к ПЗ 2011 тепло_ВОТЭК" xfId="581"/>
    <cellStyle name="_ПФ14_ТК_Таблицы к ПЗ 2011 тепло_20101111_от Денисовой" xfId="582"/>
    <cellStyle name="_ПФ14_ТСер_П2011Т_20101014" xfId="583"/>
    <cellStyle name="_ПФ14_ТСервис_П_2007_16.01.2007" xfId="584"/>
    <cellStyle name="_ПФ14_ТСервис_П_2007_20.01.2007 коррект" xfId="585"/>
    <cellStyle name="_ПФ14_ТСервис_П_2007_ТСервис_ коррект25.01.2007" xfId="586"/>
    <cellStyle name="_Расчет топлива_ПТО" xfId="587"/>
    <cellStyle name="_Расшифровки_1кв_2002" xfId="588"/>
    <cellStyle name="_Формы" xfId="589"/>
    <cellStyle name="_ЮП_ПП2010Т_20101009" xfId="590"/>
    <cellStyle name="”€ќђќ‘ћ‚›‰" xfId="591"/>
    <cellStyle name="”€љ‘€ђћ‚ђќќ›‰" xfId="592"/>
    <cellStyle name="”ќђќ‘ћ‚›‰" xfId="593"/>
    <cellStyle name="”љ‘ђћ‚ђќќ›‰" xfId="594"/>
    <cellStyle name="„…ќ…†ќ›‰" xfId="595"/>
    <cellStyle name="„ђ’ђ" xfId="596"/>
    <cellStyle name="€’ћѓћ‚›‰" xfId="597"/>
    <cellStyle name="€’ћѓћ‚›‰ 2" xfId="598"/>
    <cellStyle name="‡ђѓћ‹ћ‚ћљ1" xfId="599"/>
    <cellStyle name="‡ђѓћ‹ћ‚ћљ2" xfId="600"/>
    <cellStyle name="’ћѓћ‚›‰" xfId="601"/>
    <cellStyle name="’ћѓћ‚›‰ 2" xfId="602"/>
    <cellStyle name="0,00;0;" xfId="603"/>
    <cellStyle name="20% - Accent1" xfId="604"/>
    <cellStyle name="20% - Accent2" xfId="605"/>
    <cellStyle name="20% - Accent3" xfId="606"/>
    <cellStyle name="20% - Accent4" xfId="607"/>
    <cellStyle name="20% - Accent5" xfId="608"/>
    <cellStyle name="20% - Accent6" xfId="609"/>
    <cellStyle name="20% - Акцент1" xfId="610"/>
    <cellStyle name="20% - Акцент1 2" xfId="611"/>
    <cellStyle name="20% - Акцент1 2 2" xfId="612"/>
    <cellStyle name="20% - Акцент2" xfId="613"/>
    <cellStyle name="20% - Акцент2 2" xfId="614"/>
    <cellStyle name="20% - Акцент2 2 2" xfId="615"/>
    <cellStyle name="20% - Акцент3" xfId="616"/>
    <cellStyle name="20% - Акцент3 2" xfId="617"/>
    <cellStyle name="20% - Акцент3 2 2" xfId="618"/>
    <cellStyle name="20% - Акцент4" xfId="619"/>
    <cellStyle name="20% - Акцент4 2" xfId="620"/>
    <cellStyle name="20% - Акцент4 2 2" xfId="621"/>
    <cellStyle name="20% - Акцент5" xfId="622"/>
    <cellStyle name="20% - Акцент5 2" xfId="623"/>
    <cellStyle name="20% - Акцент5 2 2" xfId="624"/>
    <cellStyle name="20% - Акцент6" xfId="625"/>
    <cellStyle name="20% - Акцент6 2" xfId="626"/>
    <cellStyle name="20% - Акцент6 2 2" xfId="627"/>
    <cellStyle name="3d" xfId="628"/>
    <cellStyle name="40% - Accent1" xfId="629"/>
    <cellStyle name="40% - Accent2" xfId="630"/>
    <cellStyle name="40% - Accent3" xfId="631"/>
    <cellStyle name="40% - Accent4" xfId="632"/>
    <cellStyle name="40% - Accent5" xfId="633"/>
    <cellStyle name="40% - Accent6" xfId="634"/>
    <cellStyle name="40% - Акцент1" xfId="635"/>
    <cellStyle name="40% - Акцент1 2" xfId="636"/>
    <cellStyle name="40% - Акцент1 2 2" xfId="637"/>
    <cellStyle name="40% - Акцент2" xfId="638"/>
    <cellStyle name="40% - Акцент2 2" xfId="639"/>
    <cellStyle name="40% - Акцент2 2 2" xfId="640"/>
    <cellStyle name="40% - Акцент3" xfId="641"/>
    <cellStyle name="40% - Акцент3 2" xfId="642"/>
    <cellStyle name="40% - Акцент3 2 2" xfId="643"/>
    <cellStyle name="40% - Акцент4" xfId="644"/>
    <cellStyle name="40% - Акцент4 2" xfId="645"/>
    <cellStyle name="40% - Акцент4 2 2" xfId="646"/>
    <cellStyle name="40% - Акцент5" xfId="647"/>
    <cellStyle name="40% - Акцент5 2" xfId="648"/>
    <cellStyle name="40% - Акцент5 2 2" xfId="649"/>
    <cellStyle name="40% - Акцент6" xfId="650"/>
    <cellStyle name="40% - Акцент6 2" xfId="651"/>
    <cellStyle name="40% - Акцент6 2 2" xfId="652"/>
    <cellStyle name="60% - Accent1" xfId="653"/>
    <cellStyle name="60% - Accent2" xfId="654"/>
    <cellStyle name="60% - Accent3" xfId="655"/>
    <cellStyle name="60% - Accent4" xfId="656"/>
    <cellStyle name="60% - Accent5" xfId="657"/>
    <cellStyle name="60% - Accent6" xfId="658"/>
    <cellStyle name="60% - Акцент1" xfId="659"/>
    <cellStyle name="60% - Акцент1 2" xfId="660"/>
    <cellStyle name="60% - Акцент1 2 2" xfId="661"/>
    <cellStyle name="60% - Акцент2" xfId="662"/>
    <cellStyle name="60% - Акцент2 2" xfId="663"/>
    <cellStyle name="60% - Акцент2 2 2" xfId="664"/>
    <cellStyle name="60% - Акцент3" xfId="665"/>
    <cellStyle name="60% - Акцент3 2" xfId="666"/>
    <cellStyle name="60% - Акцент3 2 2" xfId="667"/>
    <cellStyle name="60% - Акцент4" xfId="668"/>
    <cellStyle name="60% - Акцент4 2" xfId="669"/>
    <cellStyle name="60% - Акцент4 2 2" xfId="670"/>
    <cellStyle name="60% - Акцент5" xfId="671"/>
    <cellStyle name="60% - Акцент5 2" xfId="672"/>
    <cellStyle name="60% - Акцент5 2 2" xfId="673"/>
    <cellStyle name="60% - Акцент6" xfId="674"/>
    <cellStyle name="60% - Акцент6 2" xfId="675"/>
    <cellStyle name="60% - Акцент6 2 2" xfId="676"/>
    <cellStyle name="Aaia?iue [0]_?anoiau" xfId="677"/>
    <cellStyle name="Aaia?iue_?anoiau" xfId="678"/>
    <cellStyle name="Accent1" xfId="679"/>
    <cellStyle name="Accent2" xfId="680"/>
    <cellStyle name="Accent3" xfId="681"/>
    <cellStyle name="Accent4" xfId="682"/>
    <cellStyle name="Accent5" xfId="683"/>
    <cellStyle name="Accent6" xfId="684"/>
    <cellStyle name="Aeia?nnueea" xfId="685"/>
    <cellStyle name="Bad" xfId="686"/>
    <cellStyle name="Calc Currency (0)" xfId="687"/>
    <cellStyle name="Calculation" xfId="688"/>
    <cellStyle name="Calculation 2" xfId="689"/>
    <cellStyle name="Check Cell" xfId="690"/>
    <cellStyle name="Comma [0]_(1)" xfId="691"/>
    <cellStyle name="Comma_(1)" xfId="692"/>
    <cellStyle name="Currency [0]" xfId="693"/>
    <cellStyle name="Currency_(1)" xfId="694"/>
    <cellStyle name="Đ" xfId="695"/>
    <cellStyle name="Đ_x0010_" xfId="696"/>
    <cellStyle name="Đ_x0010_ 2" xfId="697"/>
    <cellStyle name="Đ?䥘Ȏ⤀጖ē??䆈Ȏ⬀ጘē?䦄Ȏ" xfId="698"/>
    <cellStyle name="Đ_x0010_?䥘Ȏ_x0013_⤀጖ē??䆈Ȏ_x0013_⬀ጘē_x0010_?䦄Ȏ" xfId="699"/>
    <cellStyle name="Đ?䥘Ȏ⤀጖ē??䆈Ȏ⬀ጘē?䦄Ȏ 1" xfId="700"/>
    <cellStyle name="Đ_x0010_?䥘Ȏ_x0013_⤀጖ē??䆈Ȏ_x0013_⬀ጘē_x0010_?䦄Ȏ 1" xfId="701"/>
    <cellStyle name="Đ?䥘Ȏ⤀጖ē??䆈Ȏ⬀ጘē?䦄Ȏ_ВКС_ПФТ-1 2_Ноябрь" xfId="702"/>
    <cellStyle name="Đ_x0010_?䥘Ȏ_x0013_⤀጖ē??䆈Ȏ_x0013_⬀ጘē_x0010_?䦄Ȏ_ПТ-0.2" xfId="703"/>
    <cellStyle name="Đ_x0010_" xfId="704"/>
    <cellStyle name="Đ_Xl0000003" xfId="705"/>
    <cellStyle name="Đ_x0010__Мазутные котельные" xfId="706"/>
    <cellStyle name="Dezimal [0]_Compiling Utility Macros" xfId="707"/>
    <cellStyle name="Dezimal_Compiling Utility Macros" xfId="708"/>
    <cellStyle name="Euro" xfId="709"/>
    <cellStyle name="Excel Built-in Normal" xfId="710"/>
    <cellStyle name="Explanatory Text" xfId="711"/>
    <cellStyle name="F2" xfId="712"/>
    <cellStyle name="F3" xfId="713"/>
    <cellStyle name="F4" xfId="714"/>
    <cellStyle name="F5" xfId="715"/>
    <cellStyle name="F6" xfId="716"/>
    <cellStyle name="F7" xfId="717"/>
    <cellStyle name="F8" xfId="718"/>
    <cellStyle name="Followed Hyperlink" xfId="719"/>
    <cellStyle name="Good" xfId="720"/>
    <cellStyle name="Header1" xfId="721"/>
    <cellStyle name="Header2" xfId="722"/>
    <cellStyle name="Header2 2" xfId="723"/>
    <cellStyle name="Heading 1" xfId="724"/>
    <cellStyle name="Heading 1 2" xfId="725"/>
    <cellStyle name="Heading 2" xfId="726"/>
    <cellStyle name="Heading 3" xfId="727"/>
    <cellStyle name="Heading 4" xfId="728"/>
    <cellStyle name="Hyperlink" xfId="729"/>
    <cellStyle name="Iau?iue_?anoiau" xfId="730"/>
    <cellStyle name="Input" xfId="731"/>
    <cellStyle name="Input 2" xfId="732"/>
    <cellStyle name="Ioe?uaaaoayny aeia?nnueea" xfId="733"/>
    <cellStyle name="ISO" xfId="734"/>
    <cellStyle name="JR Cells No Values" xfId="735"/>
    <cellStyle name="JR_ formula" xfId="736"/>
    <cellStyle name="JRchapeau" xfId="737"/>
    <cellStyle name="Just_Table" xfId="738"/>
    <cellStyle name="Linked Cell" xfId="739"/>
    <cellStyle name="Milliers_FA_JUIN_2004" xfId="740"/>
    <cellStyle name="Monйtaire [0]_Conversion Summary" xfId="741"/>
    <cellStyle name="Monйtaire_Conversion Summary" xfId="742"/>
    <cellStyle name="Neutral" xfId="743"/>
    <cellStyle name="Normal_12" xfId="744"/>
    <cellStyle name="Normal1" xfId="745"/>
    <cellStyle name="normбlnм_laroux" xfId="746"/>
    <cellStyle name="Note" xfId="747"/>
    <cellStyle name="Note 2" xfId="748"/>
    <cellStyle name="Oeiainiaue [0]_?anoiau" xfId="749"/>
    <cellStyle name="Oeiainiaue_?anoiau" xfId="750"/>
    <cellStyle name="Ouny?e [0]_?anoiau" xfId="751"/>
    <cellStyle name="Ouny?e_?anoiau" xfId="752"/>
    <cellStyle name="Output" xfId="753"/>
    <cellStyle name="Output 2" xfId="754"/>
    <cellStyle name="Paaotsikko" xfId="755"/>
    <cellStyle name="Price_Body" xfId="756"/>
    <cellStyle name="protect" xfId="757"/>
    <cellStyle name="Pддotsikko" xfId="758"/>
    <cellStyle name="QTitle" xfId="759"/>
    <cellStyle name="QTitle 2" xfId="760"/>
    <cellStyle name="range" xfId="761"/>
    <cellStyle name="Standard_Anpassen der Amortisation" xfId="762"/>
    <cellStyle name="t2" xfId="763"/>
    <cellStyle name="Tioma Back" xfId="764"/>
    <cellStyle name="Tioma Cells No Values" xfId="765"/>
    <cellStyle name="Tioma formula" xfId="766"/>
    <cellStyle name="Tioma Input" xfId="767"/>
    <cellStyle name="Tioma style" xfId="768"/>
    <cellStyle name="Title" xfId="769"/>
    <cellStyle name="Total" xfId="770"/>
    <cellStyle name="Total 2" xfId="771"/>
    <cellStyle name="Validation" xfId="772"/>
    <cellStyle name="Valiotsikko" xfId="773"/>
    <cellStyle name="Vдliotsikko" xfId="774"/>
    <cellStyle name="Währung [0]_Compiling Utility Macros" xfId="775"/>
    <cellStyle name="Währung_Compiling Utility Macros" xfId="776"/>
    <cellStyle name="Warning Text" xfId="777"/>
    <cellStyle name="YelNumbersCurr" xfId="778"/>
    <cellStyle name="Акцент1" xfId="779"/>
    <cellStyle name="Акцент1 2" xfId="780"/>
    <cellStyle name="Акцент1 2 2" xfId="781"/>
    <cellStyle name="Акцент2" xfId="782"/>
    <cellStyle name="Акцент2 2" xfId="783"/>
    <cellStyle name="Акцент2 2 2" xfId="784"/>
    <cellStyle name="Акцент3" xfId="785"/>
    <cellStyle name="Акцент3 2" xfId="786"/>
    <cellStyle name="Акцент3 2 2" xfId="787"/>
    <cellStyle name="Акцент4" xfId="788"/>
    <cellStyle name="Акцент4 2" xfId="789"/>
    <cellStyle name="Акцент4 2 2" xfId="790"/>
    <cellStyle name="Акцент5" xfId="791"/>
    <cellStyle name="Акцент5 2" xfId="792"/>
    <cellStyle name="Акцент5 2 2" xfId="793"/>
    <cellStyle name="Акцент6" xfId="794"/>
    <cellStyle name="Акцент6 2" xfId="795"/>
    <cellStyle name="Акцент6 2 2" xfId="796"/>
    <cellStyle name="Беззащитный" xfId="797"/>
    <cellStyle name="Ввод " xfId="798"/>
    <cellStyle name="Ввод  2" xfId="799"/>
    <cellStyle name="Ввод  2 2" xfId="800"/>
    <cellStyle name="Вывод" xfId="801"/>
    <cellStyle name="Вывод 2" xfId="802"/>
    <cellStyle name="Вывод 2 2" xfId="803"/>
    <cellStyle name="Вычисление" xfId="804"/>
    <cellStyle name="Вычисление 2" xfId="805"/>
    <cellStyle name="Вычисление 2 2" xfId="806"/>
    <cellStyle name="Hyperlink" xfId="807"/>
    <cellStyle name="Currency" xfId="808"/>
    <cellStyle name="Currency [0]" xfId="809"/>
    <cellStyle name="Денежный 2" xfId="810"/>
    <cellStyle name="Заголовок 1" xfId="811"/>
    <cellStyle name="Заголовок 1 2" xfId="812"/>
    <cellStyle name="Заголовок 1 2 2" xfId="813"/>
    <cellStyle name="Заголовок 2" xfId="814"/>
    <cellStyle name="Заголовок 2 2" xfId="815"/>
    <cellStyle name="Заголовок 2 2 2" xfId="816"/>
    <cellStyle name="Заголовок 3" xfId="817"/>
    <cellStyle name="Заголовок 3 2" xfId="818"/>
    <cellStyle name="Заголовок 3 2 2" xfId="819"/>
    <cellStyle name="Заголовок 4" xfId="820"/>
    <cellStyle name="Заголовок 4 2" xfId="821"/>
    <cellStyle name="Заголовок 4 2 2" xfId="822"/>
    <cellStyle name="Защитный" xfId="823"/>
    <cellStyle name="Итог" xfId="824"/>
    <cellStyle name="Итог 2" xfId="825"/>
    <cellStyle name="Итог 2 2" xfId="826"/>
    <cellStyle name="Контрольная ячейка" xfId="827"/>
    <cellStyle name="Контрольная ячейка 2" xfId="828"/>
    <cellStyle name="Контрольная ячейка 2 2" xfId="829"/>
    <cellStyle name="Название" xfId="830"/>
    <cellStyle name="Название 2" xfId="831"/>
    <cellStyle name="Нейтральный" xfId="832"/>
    <cellStyle name="Нейтральный 2" xfId="833"/>
    <cellStyle name="Нейтральный 2 2" xfId="834"/>
    <cellStyle name="Обычный 10" xfId="835"/>
    <cellStyle name="Обычный 11" xfId="836"/>
    <cellStyle name="Обычный 12" xfId="837"/>
    <cellStyle name="Обычный 13" xfId="838"/>
    <cellStyle name="Обычный 14" xfId="839"/>
    <cellStyle name="Обычный 16" xfId="840"/>
    <cellStyle name="Обычный 17" xfId="841"/>
    <cellStyle name="Обычный 2" xfId="842"/>
    <cellStyle name="Обычный 2 2" xfId="843"/>
    <cellStyle name="Обычный 2 2 2" xfId="844"/>
    <cellStyle name="Обычный 2 2 2 2" xfId="845"/>
    <cellStyle name="Обычный 2 2 2 3" xfId="846"/>
    <cellStyle name="Обычный 2 2 3" xfId="847"/>
    <cellStyle name="Обычный 2 3" xfId="848"/>
    <cellStyle name="Обычный 2 4" xfId="849"/>
    <cellStyle name="Обычный 2 5" xfId="850"/>
    <cellStyle name="Обычный 2_8-е формы" xfId="851"/>
    <cellStyle name="Обычный 3" xfId="852"/>
    <cellStyle name="Обычный 3 2" xfId="853"/>
    <cellStyle name="Обычный 3 3" xfId="854"/>
    <cellStyle name="Обычный 4" xfId="855"/>
    <cellStyle name="Обычный 5" xfId="856"/>
    <cellStyle name="Обычный_информация к раскрытию за октябрь 2010 года" xfId="857"/>
    <cellStyle name="Основной" xfId="858"/>
    <cellStyle name="Followed Hyperlink" xfId="859"/>
    <cellStyle name="Плохой" xfId="860"/>
    <cellStyle name="Плохой 2" xfId="861"/>
    <cellStyle name="Плохой 2 2" xfId="862"/>
    <cellStyle name="Поле ввода" xfId="863"/>
    <cellStyle name="Пояснение" xfId="864"/>
    <cellStyle name="Пояснение 2" xfId="865"/>
    <cellStyle name="Пояснение 2 2" xfId="866"/>
    <cellStyle name="Примечание" xfId="867"/>
    <cellStyle name="Примечание 2" xfId="868"/>
    <cellStyle name="Примечание 2 2" xfId="869"/>
    <cellStyle name="Percent" xfId="870"/>
    <cellStyle name="Процентный 2" xfId="871"/>
    <cellStyle name="Процентный 2 2" xfId="872"/>
    <cellStyle name="Процентный 2 3" xfId="873"/>
    <cellStyle name="Процентный 3" xfId="874"/>
    <cellStyle name="Связанная ячейка" xfId="875"/>
    <cellStyle name="Связанная ячейка 2" xfId="876"/>
    <cellStyle name="Связанная ячейка 2 2" xfId="877"/>
    <cellStyle name="Стиль 1" xfId="878"/>
    <cellStyle name="Текст предупреждения" xfId="879"/>
    <cellStyle name="Текст предупреждения 2" xfId="880"/>
    <cellStyle name="Текст предупреждения 2 2" xfId="881"/>
    <cellStyle name="Тысячи [0]_27.02 скоррект. " xfId="882"/>
    <cellStyle name="Тысячи [а]" xfId="883"/>
    <cellStyle name="Тысячи_27.02 скоррект. " xfId="884"/>
    <cellStyle name="Comma" xfId="885"/>
    <cellStyle name="Comma [0]" xfId="886"/>
    <cellStyle name="Финансовый 2" xfId="887"/>
    <cellStyle name="Финансовый 2 7" xfId="888"/>
    <cellStyle name="Финансовый 3" xfId="889"/>
    <cellStyle name="Формулы" xfId="890"/>
    <cellStyle name="Хороший" xfId="891"/>
    <cellStyle name="Хороший 2" xfId="892"/>
    <cellStyle name="Хороший 2 2" xfId="893"/>
    <cellStyle name="Џђћ–…ќ’ќ›‰" xfId="894"/>
    <cellStyle name="ܘ" xfId="895"/>
    <cellStyle name="ܘ_x0008_" xfId="896"/>
    <cellStyle name="ܘ?䈌Ȏ㘛䤀ጛܛ?䨐Ȏ㘛䤀ጛܛ?䉜Ȏ㘛伀ᤛ" xfId="897"/>
    <cellStyle name="ܘ_x0008_?䈌Ȏ㘛䤀ጛܛ_x0008_?䨐Ȏ㘛䤀ጛܛ_x0008_?䉜Ȏ㘛伀ᤛ" xfId="898"/>
    <cellStyle name="ܘ?䈌Ȏ㘛䤀ጛܛ?䨐Ȏ㘛䤀ጛܛ?䉜Ȏ㘛伀ᤛ 1" xfId="899"/>
    <cellStyle name="ܘ_x0008_?䈌Ȏ㘛䤀ጛܛ_x0008_?䨐Ȏ㘛䤀ጛܛ_x0008_?䉜Ȏ㘛伀ᤛ 1" xfId="900"/>
    <cellStyle name="ܘ_x0008_" xfId="901"/>
    <cellStyle name="ܘ_x0008__ПО ВиВ на 2010 год" xfId="902"/>
    <cellStyle name="ܛ" xfId="903"/>
    <cellStyle name="ܛ_x0008_" xfId="904"/>
    <cellStyle name="ܛ_x0008_ 2" xfId="905"/>
    <cellStyle name="ܛ?䉜Ȏ㘛伀ᤛܛ?偬Ȏ?ഀ഍č?䊴Ȏ?ကတĐҠ" xfId="906"/>
    <cellStyle name="ܛ_x0008_?䉜Ȏ㘛伀ᤛܛ_x0008_?偬Ȏ?ഀ഍č_x0001_?䊴Ȏ?ကတĐ_x0001_Ҡ" xfId="907"/>
    <cellStyle name="ܛ?䉜Ȏ㘛伀ᤛܛ?偬Ȏ?ഀ഍č?䊴Ȏ?ကတĐҠ 1" xfId="908"/>
    <cellStyle name="ܛ_x0008_?䉜Ȏ㘛伀ᤛܛ_x0008_?偬Ȏ?ഀ഍č_x0001_?䊴Ȏ?ကတĐ_x0001_Ҡ 1" xfId="909"/>
    <cellStyle name="ܛ?䉜Ȏ㘛伀ᤛܛ?偬Ȏ?ഀ഍č?䊴Ȏ?ကတĐҠ_БДР С44о БДДС ок03" xfId="910"/>
    <cellStyle name="ܛ_x0008_?䉜Ȏ㘛伀ᤛܛ_x0008_?偬Ȏ?ഀ഍č_x0001_?䊴Ȏ?ကတĐ_x0001_Ҡ_БДР С44о БДДС ок03" xfId="911"/>
    <cellStyle name="ܛ_x0008_" xfId="912"/>
    <cellStyle name="ܛ_ВКС_П_2007_ТеплоСеть_П-0.7_15.01.07" xfId="913"/>
    <cellStyle name="ܛ_ВОТЭК_ПФ2010Т_2010 работа" xfId="914"/>
    <cellStyle name="ܛ_x0008__Компенсация потерь" xfId="915"/>
    <cellStyle name="㐀കܒ" xfId="916"/>
    <cellStyle name="㐀കܒ_x0008_" xfId="917"/>
    <cellStyle name="㐀കܒ_x0008_ 2" xfId="918"/>
    <cellStyle name="㐀കܒ?䆴Ȏ㘛伀ᤛܛ?䧀Ȏ〘䤀ᤘ" xfId="919"/>
    <cellStyle name="㐀കܒ_x0008_?䆴Ȏ㘛伀ᤛܛ_x0008_?䧀Ȏ〘䤀ᤘ" xfId="920"/>
    <cellStyle name="㐀കܒ?䆴Ȏ㘛伀ᤛܛ?䧀Ȏ〘䤀ᤘ 1" xfId="921"/>
    <cellStyle name="㐀കܒ_x0008_?䆴Ȏ㘛伀ᤛܛ_x0008_?䧀Ȏ〘䤀ᤘ 1" xfId="922"/>
    <cellStyle name="㐀കܒ?䆴Ȏ㘛伀ᤛܛ?䧀Ȏ〘䤀ᤘ_БДР С44о БДДС ок03" xfId="923"/>
    <cellStyle name="㐀കܒ_x0008_?䆴Ȏ㘛伀ᤛܛ_x0008_?䧀Ȏ〘䤀ᤘ_БДР С44о БДДС ок03" xfId="924"/>
    <cellStyle name="㐀കܒ_x0008_" xfId="925"/>
    <cellStyle name="㐀കܒ_x0008__ТК_Таблицы к ПЗ 2011 тепло_20101111_от Денисовой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&#1041;&#1072;&#1083;&#1072;&#1085;&#1089;&#1099;%20&#1076;&#1083;&#1103;%20&#1056;&#1069;&#1050;\STOI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#ССЫЛКА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2"/>
  <sheetViews>
    <sheetView tabSelected="1" view="pageBreakPreview" zoomScaleNormal="80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10.375" style="0" customWidth="1"/>
    <col min="2" max="2" width="27.625" style="0" customWidth="1"/>
    <col min="3" max="3" width="21.875" style="0" customWidth="1"/>
    <col min="4" max="4" width="21.625" style="0" customWidth="1"/>
    <col min="5" max="5" width="29.00390625" style="0" customWidth="1"/>
    <col min="6" max="6" width="18.375" style="0" customWidth="1"/>
    <col min="7" max="7" width="17.625" style="0" customWidth="1"/>
    <col min="8" max="8" width="27.875" style="0" customWidth="1"/>
    <col min="9" max="9" width="21.875" style="0" customWidth="1"/>
    <col min="10" max="10" width="19.375" style="0" customWidth="1"/>
    <col min="11" max="11" width="15.375" style="0" customWidth="1"/>
    <col min="12" max="12" width="23.375" style="0" bestFit="1" customWidth="1"/>
    <col min="13" max="13" width="32.625" style="0" customWidth="1"/>
    <col min="14" max="14" width="23.125" style="0" customWidth="1"/>
    <col min="15" max="15" width="23.00390625" style="0" customWidth="1"/>
    <col min="16" max="16" width="16.00390625" style="0" customWidth="1"/>
    <col min="17" max="17" width="18.25390625" style="0" customWidth="1"/>
    <col min="18" max="18" width="28.00390625" style="0" customWidth="1"/>
    <col min="19" max="19" width="24.25390625" style="0" customWidth="1"/>
  </cols>
  <sheetData>
    <row r="1" spans="1:15" ht="26.25" customHeight="1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7" t="s">
        <v>92</v>
      </c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.75" customHeight="1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7.25" customHeight="1">
      <c r="A4" s="77" t="s">
        <v>111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.75" customHeight="1">
      <c r="A5" s="77" t="s">
        <v>114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ht="16.5" customHeight="1" thickBot="1"/>
    <row r="7" spans="1:14" ht="12.75" customHeight="1">
      <c r="A7" s="60" t="s">
        <v>0</v>
      </c>
      <c r="B7" s="60" t="s">
        <v>1</v>
      </c>
      <c r="C7" s="63" t="s">
        <v>2</v>
      </c>
      <c r="D7" s="64"/>
      <c r="E7" s="64"/>
      <c r="F7" s="64"/>
      <c r="G7" s="64"/>
      <c r="H7" s="64"/>
      <c r="I7" s="64"/>
      <c r="J7" s="65"/>
      <c r="K7" s="66" t="s">
        <v>3</v>
      </c>
      <c r="L7" s="64"/>
      <c r="M7" s="67"/>
      <c r="N7" s="2"/>
    </row>
    <row r="8" spans="1:14" ht="12.75" customHeight="1">
      <c r="A8" s="61"/>
      <c r="B8" s="61"/>
      <c r="C8" s="81" t="s">
        <v>4</v>
      </c>
      <c r="D8" s="69"/>
      <c r="E8" s="70"/>
      <c r="F8" s="68" t="s">
        <v>5</v>
      </c>
      <c r="G8" s="69"/>
      <c r="H8" s="70"/>
      <c r="I8" s="68" t="s">
        <v>6</v>
      </c>
      <c r="J8" s="70"/>
      <c r="K8" s="71" t="s">
        <v>7</v>
      </c>
      <c r="L8" s="71" t="s">
        <v>8</v>
      </c>
      <c r="M8" s="78" t="s">
        <v>9</v>
      </c>
      <c r="N8" s="2"/>
    </row>
    <row r="9" spans="1:14" ht="12.75">
      <c r="A9" s="61"/>
      <c r="B9" s="61"/>
      <c r="C9" s="85" t="s">
        <v>10</v>
      </c>
      <c r="D9" s="68" t="s">
        <v>11</v>
      </c>
      <c r="E9" s="87"/>
      <c r="F9" s="88" t="s">
        <v>10</v>
      </c>
      <c r="G9" s="68" t="s">
        <v>11</v>
      </c>
      <c r="H9" s="89"/>
      <c r="I9" s="74" t="s">
        <v>10</v>
      </c>
      <c r="J9" s="74" t="s">
        <v>12</v>
      </c>
      <c r="K9" s="72"/>
      <c r="L9" s="72"/>
      <c r="M9" s="79"/>
      <c r="N9" s="2"/>
    </row>
    <row r="10" spans="1:14" ht="12.75">
      <c r="A10" s="61"/>
      <c r="B10" s="61"/>
      <c r="C10" s="86"/>
      <c r="D10" s="3" t="s">
        <v>13</v>
      </c>
      <c r="E10" s="4" t="s">
        <v>14</v>
      </c>
      <c r="F10" s="88"/>
      <c r="G10" s="3" t="s">
        <v>13</v>
      </c>
      <c r="H10" s="3" t="s">
        <v>14</v>
      </c>
      <c r="I10" s="75"/>
      <c r="J10" s="75"/>
      <c r="K10" s="73"/>
      <c r="L10" s="73"/>
      <c r="M10" s="80"/>
      <c r="N10" s="2"/>
    </row>
    <row r="11" spans="1:14" ht="13.5" thickBot="1">
      <c r="A11" s="62"/>
      <c r="B11" s="62"/>
      <c r="C11" s="5" t="s">
        <v>15</v>
      </c>
      <c r="D11" s="6" t="s">
        <v>15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6" t="s">
        <v>15</v>
      </c>
      <c r="K11" s="6" t="s">
        <v>15</v>
      </c>
      <c r="L11" s="6" t="s">
        <v>15</v>
      </c>
      <c r="M11" s="33" t="s">
        <v>15</v>
      </c>
      <c r="N11" s="2"/>
    </row>
    <row r="12" spans="1:14" ht="18" customHeight="1">
      <c r="A12" s="82" t="s">
        <v>110</v>
      </c>
      <c r="B12" s="7" t="s">
        <v>112</v>
      </c>
      <c r="C12" s="9">
        <v>0</v>
      </c>
      <c r="D12" s="9">
        <v>9</v>
      </c>
      <c r="E12" s="9">
        <v>7</v>
      </c>
      <c r="F12" s="9">
        <v>0</v>
      </c>
      <c r="G12" s="9">
        <v>227</v>
      </c>
      <c r="H12" s="9">
        <v>26</v>
      </c>
      <c r="I12" s="9">
        <v>0</v>
      </c>
      <c r="J12" s="9">
        <v>18</v>
      </c>
      <c r="K12" s="24">
        <f>L12+M12</f>
        <v>287</v>
      </c>
      <c r="L12" s="23">
        <v>0</v>
      </c>
      <c r="M12" s="34">
        <f>D12+E12+F12+G12+H12+I12+J12</f>
        <v>287</v>
      </c>
      <c r="N12" s="2"/>
    </row>
    <row r="13" spans="1:14" ht="18" customHeight="1">
      <c r="A13" s="83"/>
      <c r="B13" s="8" t="s">
        <v>113</v>
      </c>
      <c r="C13" s="9">
        <v>0</v>
      </c>
      <c r="D13" s="9">
        <v>17</v>
      </c>
      <c r="E13" s="9">
        <v>13</v>
      </c>
      <c r="F13" s="9">
        <v>0</v>
      </c>
      <c r="G13" s="9">
        <v>283</v>
      </c>
      <c r="H13" s="9">
        <v>57</v>
      </c>
      <c r="I13" s="9">
        <v>0</v>
      </c>
      <c r="J13" s="9">
        <v>59</v>
      </c>
      <c r="K13" s="24">
        <f>L13+M13</f>
        <v>429</v>
      </c>
      <c r="L13" s="23">
        <v>0</v>
      </c>
      <c r="M13" s="34">
        <f>D13+E13+F13+G13+H13+I13+J13</f>
        <v>429</v>
      </c>
      <c r="N13" s="2"/>
    </row>
    <row r="14" spans="1:14" ht="18.75" customHeight="1">
      <c r="A14" s="83"/>
      <c r="B14" s="10" t="s">
        <v>16</v>
      </c>
      <c r="C14" s="11">
        <v>0</v>
      </c>
      <c r="D14" s="12">
        <v>-3</v>
      </c>
      <c r="E14" s="12">
        <v>-1</v>
      </c>
      <c r="F14" s="12">
        <v>0</v>
      </c>
      <c r="G14" s="12">
        <v>-48</v>
      </c>
      <c r="H14" s="12">
        <v>-2</v>
      </c>
      <c r="I14" s="12">
        <v>0</v>
      </c>
      <c r="J14" s="12">
        <v>-4</v>
      </c>
      <c r="K14" s="12">
        <f>K13-K12</f>
        <v>142</v>
      </c>
      <c r="L14" s="12">
        <f>L13-L12</f>
        <v>0</v>
      </c>
      <c r="M14" s="35">
        <f>M13-M12</f>
        <v>142</v>
      </c>
      <c r="N14" s="2"/>
    </row>
    <row r="15" spans="1:14" ht="20.25" customHeight="1" thickBot="1">
      <c r="A15" s="84"/>
      <c r="B15" s="13" t="s">
        <v>17</v>
      </c>
      <c r="C15" s="14">
        <f aca="true" t="shared" si="0" ref="C15:J15">IF(C12=0,"",(C13-C12)/C12)</f>
      </c>
      <c r="D15" s="15">
        <f t="shared" si="0"/>
        <v>0.8888888888888888</v>
      </c>
      <c r="E15" s="15">
        <f t="shared" si="0"/>
        <v>0.8571428571428571</v>
      </c>
      <c r="F15" s="15">
        <f t="shared" si="0"/>
      </c>
      <c r="G15" s="15">
        <f t="shared" si="0"/>
        <v>0.24669603524229075</v>
      </c>
      <c r="H15" s="15">
        <f t="shared" si="0"/>
        <v>1.1923076923076923</v>
      </c>
      <c r="I15" s="15">
        <f t="shared" si="0"/>
      </c>
      <c r="J15" s="15">
        <f t="shared" si="0"/>
        <v>2.2777777777777777</v>
      </c>
      <c r="K15" s="15">
        <f>IF(K12=0,"",(K13-K12)/K12)</f>
        <v>0.49477351916376305</v>
      </c>
      <c r="L15" s="15">
        <f>IF(L12=0,"",(L13-L12)/L12)</f>
      </c>
      <c r="M15" s="36">
        <f>IF(M12=0,"",(M13-M12)/M12)</f>
        <v>0.49477351916376305</v>
      </c>
      <c r="N15" s="2"/>
    </row>
    <row r="16" spans="2:14" ht="15" customHeight="1">
      <c r="B16" s="16"/>
      <c r="C16" s="17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2"/>
    </row>
    <row r="17" spans="11:14" ht="15" customHeight="1">
      <c r="K17" s="19"/>
      <c r="L17" s="19"/>
      <c r="M17" s="19"/>
      <c r="N17" s="2"/>
    </row>
    <row r="18" spans="1:14" ht="15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15">
      <c r="A20" s="76" t="s">
        <v>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5">
      <c r="A21" s="76" t="s">
        <v>20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5">
      <c r="A22" s="76" t="s">
        <v>21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15">
      <c r="A23" s="76" t="s">
        <v>22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ht="12.75">
      <c r="O24" s="22"/>
    </row>
    <row r="25" spans="1:15" ht="13.5" thickBot="1">
      <c r="A25" s="25"/>
      <c r="G25" t="s">
        <v>23</v>
      </c>
      <c r="O25" s="25"/>
    </row>
    <row r="26" spans="1:19" ht="102" customHeight="1">
      <c r="A26" s="32" t="s">
        <v>24</v>
      </c>
      <c r="B26" s="27" t="s">
        <v>25</v>
      </c>
      <c r="C26" s="27" t="s">
        <v>65</v>
      </c>
      <c r="D26" s="27" t="s">
        <v>66</v>
      </c>
      <c r="E26" s="28" t="s">
        <v>67</v>
      </c>
      <c r="F26" s="29" t="s">
        <v>68</v>
      </c>
      <c r="G26" s="29" t="s">
        <v>26</v>
      </c>
      <c r="H26" s="29" t="s">
        <v>27</v>
      </c>
      <c r="I26" s="29" t="s">
        <v>69</v>
      </c>
      <c r="J26" s="29" t="s">
        <v>28</v>
      </c>
      <c r="K26" s="29" t="s">
        <v>70</v>
      </c>
      <c r="L26" s="29" t="s">
        <v>71</v>
      </c>
      <c r="M26" s="29" t="s">
        <v>29</v>
      </c>
      <c r="N26" s="29" t="s">
        <v>30</v>
      </c>
      <c r="O26" s="30" t="s">
        <v>31</v>
      </c>
      <c r="Q26" s="21"/>
      <c r="R26" s="21"/>
      <c r="S26" s="21"/>
    </row>
    <row r="27" spans="1:15" ht="12.75">
      <c r="A27" s="90" t="s">
        <v>32</v>
      </c>
      <c r="B27" s="95" t="s">
        <v>33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00"/>
    </row>
    <row r="28" spans="1:15" ht="36">
      <c r="A28" s="90"/>
      <c r="B28" s="38" t="s">
        <v>115</v>
      </c>
      <c r="C28" s="44"/>
      <c r="D28" s="38" t="s">
        <v>78</v>
      </c>
      <c r="E28" s="45" t="s">
        <v>116</v>
      </c>
      <c r="F28" s="38" t="s">
        <v>60</v>
      </c>
      <c r="G28" s="46" t="s">
        <v>117</v>
      </c>
      <c r="H28" s="26" t="s">
        <v>37</v>
      </c>
      <c r="I28" s="43" t="s">
        <v>40</v>
      </c>
      <c r="J28" s="46" t="s">
        <v>118</v>
      </c>
      <c r="K28" s="47" t="s">
        <v>76</v>
      </c>
      <c r="L28" s="26" t="s">
        <v>35</v>
      </c>
      <c r="M28" s="45" t="s">
        <v>119</v>
      </c>
      <c r="N28" s="26" t="s">
        <v>85</v>
      </c>
      <c r="O28" s="26"/>
    </row>
    <row r="29" spans="1:15" ht="36">
      <c r="A29" s="90"/>
      <c r="B29" s="38" t="s">
        <v>115</v>
      </c>
      <c r="C29" s="44"/>
      <c r="D29" s="38" t="s">
        <v>78</v>
      </c>
      <c r="E29" s="45" t="s">
        <v>120</v>
      </c>
      <c r="F29" s="38" t="s">
        <v>60</v>
      </c>
      <c r="G29" s="46" t="s">
        <v>121</v>
      </c>
      <c r="H29" s="26" t="s">
        <v>37</v>
      </c>
      <c r="I29" s="43" t="s">
        <v>40</v>
      </c>
      <c r="J29" s="46" t="s">
        <v>122</v>
      </c>
      <c r="K29" s="47" t="s">
        <v>76</v>
      </c>
      <c r="L29" s="26" t="s">
        <v>35</v>
      </c>
      <c r="M29" s="45" t="s">
        <v>123</v>
      </c>
      <c r="N29" s="26" t="s">
        <v>85</v>
      </c>
      <c r="O29" s="26"/>
    </row>
    <row r="30" spans="1:15" ht="36">
      <c r="A30" s="90"/>
      <c r="B30" s="38" t="s">
        <v>115</v>
      </c>
      <c r="C30" s="44"/>
      <c r="D30" s="38" t="s">
        <v>78</v>
      </c>
      <c r="E30" s="45" t="s">
        <v>124</v>
      </c>
      <c r="F30" s="38" t="s">
        <v>60</v>
      </c>
      <c r="G30" s="46" t="s">
        <v>121</v>
      </c>
      <c r="H30" s="26" t="s">
        <v>37</v>
      </c>
      <c r="I30" s="43" t="s">
        <v>40</v>
      </c>
      <c r="J30" s="46" t="s">
        <v>125</v>
      </c>
      <c r="K30" s="47" t="s">
        <v>76</v>
      </c>
      <c r="L30" s="26" t="s">
        <v>35</v>
      </c>
      <c r="M30" s="45" t="s">
        <v>126</v>
      </c>
      <c r="N30" s="26" t="s">
        <v>85</v>
      </c>
      <c r="O30" s="26"/>
    </row>
    <row r="31" spans="1:15" ht="36">
      <c r="A31" s="90"/>
      <c r="B31" s="38" t="s">
        <v>115</v>
      </c>
      <c r="C31" s="44"/>
      <c r="D31" s="38" t="s">
        <v>78</v>
      </c>
      <c r="E31" s="45" t="s">
        <v>127</v>
      </c>
      <c r="F31" s="38" t="s">
        <v>60</v>
      </c>
      <c r="G31" s="46" t="s">
        <v>128</v>
      </c>
      <c r="H31" s="26" t="s">
        <v>37</v>
      </c>
      <c r="I31" s="43" t="s">
        <v>40</v>
      </c>
      <c r="J31" s="46" t="s">
        <v>129</v>
      </c>
      <c r="K31" s="47" t="s">
        <v>76</v>
      </c>
      <c r="L31" s="26" t="s">
        <v>35</v>
      </c>
      <c r="M31" s="45" t="s">
        <v>130</v>
      </c>
      <c r="N31" s="26" t="s">
        <v>85</v>
      </c>
      <c r="O31" s="26"/>
    </row>
    <row r="32" spans="1:15" ht="36">
      <c r="A32" s="90"/>
      <c r="B32" s="38" t="s">
        <v>115</v>
      </c>
      <c r="C32" s="44"/>
      <c r="D32" s="38" t="s">
        <v>78</v>
      </c>
      <c r="E32" s="45" t="s">
        <v>131</v>
      </c>
      <c r="F32" s="38" t="s">
        <v>60</v>
      </c>
      <c r="G32" s="46" t="s">
        <v>128</v>
      </c>
      <c r="H32" s="26" t="s">
        <v>37</v>
      </c>
      <c r="I32" s="43" t="s">
        <v>40</v>
      </c>
      <c r="J32" s="46" t="s">
        <v>132</v>
      </c>
      <c r="K32" s="47" t="s">
        <v>76</v>
      </c>
      <c r="L32" s="26" t="s">
        <v>35</v>
      </c>
      <c r="M32" s="45" t="s">
        <v>133</v>
      </c>
      <c r="N32" s="26" t="s">
        <v>85</v>
      </c>
      <c r="O32" s="26"/>
    </row>
    <row r="33" spans="1:15" ht="36">
      <c r="A33" s="90"/>
      <c r="B33" s="38" t="s">
        <v>115</v>
      </c>
      <c r="C33" s="44"/>
      <c r="D33" s="38" t="s">
        <v>78</v>
      </c>
      <c r="E33" s="45" t="s">
        <v>134</v>
      </c>
      <c r="F33" s="38" t="s">
        <v>60</v>
      </c>
      <c r="G33" s="46" t="s">
        <v>135</v>
      </c>
      <c r="H33" s="26" t="s">
        <v>37</v>
      </c>
      <c r="I33" s="43" t="s">
        <v>42</v>
      </c>
      <c r="J33" s="46" t="s">
        <v>136</v>
      </c>
      <c r="K33" s="47" t="s">
        <v>76</v>
      </c>
      <c r="L33" s="26" t="s">
        <v>35</v>
      </c>
      <c r="M33" s="45" t="s">
        <v>137</v>
      </c>
      <c r="N33" s="26" t="s">
        <v>95</v>
      </c>
      <c r="O33" s="26"/>
    </row>
    <row r="34" spans="1:15" ht="36">
      <c r="A34" s="90"/>
      <c r="B34" s="38" t="s">
        <v>115</v>
      </c>
      <c r="C34" s="44"/>
      <c r="D34" s="38" t="s">
        <v>78</v>
      </c>
      <c r="E34" s="45" t="s">
        <v>138</v>
      </c>
      <c r="F34" s="38" t="s">
        <v>60</v>
      </c>
      <c r="G34" s="46" t="s">
        <v>135</v>
      </c>
      <c r="H34" s="26" t="s">
        <v>37</v>
      </c>
      <c r="I34" s="43" t="s">
        <v>40</v>
      </c>
      <c r="J34" s="46" t="s">
        <v>139</v>
      </c>
      <c r="K34" s="47" t="s">
        <v>76</v>
      </c>
      <c r="L34" s="26" t="s">
        <v>35</v>
      </c>
      <c r="M34" s="45" t="s">
        <v>140</v>
      </c>
      <c r="N34" s="26" t="s">
        <v>85</v>
      </c>
      <c r="O34" s="26"/>
    </row>
    <row r="35" spans="1:15" ht="36">
      <c r="A35" s="90"/>
      <c r="B35" s="38" t="s">
        <v>115</v>
      </c>
      <c r="C35" s="44"/>
      <c r="D35" s="38" t="s">
        <v>78</v>
      </c>
      <c r="E35" s="45" t="s">
        <v>141</v>
      </c>
      <c r="F35" s="38" t="s">
        <v>60</v>
      </c>
      <c r="G35" s="46" t="s">
        <v>135</v>
      </c>
      <c r="H35" s="26" t="s">
        <v>37</v>
      </c>
      <c r="I35" s="43" t="s">
        <v>40</v>
      </c>
      <c r="J35" s="46" t="s">
        <v>142</v>
      </c>
      <c r="K35" s="47" t="s">
        <v>76</v>
      </c>
      <c r="L35" s="26" t="s">
        <v>35</v>
      </c>
      <c r="M35" s="45" t="s">
        <v>140</v>
      </c>
      <c r="N35" s="26" t="s">
        <v>85</v>
      </c>
      <c r="O35" s="26"/>
    </row>
    <row r="36" spans="1:15" ht="36">
      <c r="A36" s="90"/>
      <c r="B36" s="38" t="s">
        <v>115</v>
      </c>
      <c r="C36" s="44"/>
      <c r="D36" s="38" t="s">
        <v>78</v>
      </c>
      <c r="E36" s="45" t="s">
        <v>143</v>
      </c>
      <c r="F36" s="38" t="s">
        <v>60</v>
      </c>
      <c r="G36" s="46" t="s">
        <v>144</v>
      </c>
      <c r="H36" s="26" t="s">
        <v>37</v>
      </c>
      <c r="I36" s="43" t="s">
        <v>40</v>
      </c>
      <c r="J36" s="46" t="s">
        <v>145</v>
      </c>
      <c r="K36" s="47" t="s">
        <v>76</v>
      </c>
      <c r="L36" s="26" t="s">
        <v>35</v>
      </c>
      <c r="M36" s="45" t="s">
        <v>146</v>
      </c>
      <c r="N36" s="26" t="s">
        <v>85</v>
      </c>
      <c r="O36" s="26"/>
    </row>
    <row r="37" spans="1:15" ht="36">
      <c r="A37" s="90"/>
      <c r="B37" s="38" t="s">
        <v>115</v>
      </c>
      <c r="C37" s="44"/>
      <c r="D37" s="38" t="s">
        <v>78</v>
      </c>
      <c r="E37" s="45" t="s">
        <v>147</v>
      </c>
      <c r="F37" s="38" t="s">
        <v>60</v>
      </c>
      <c r="G37" s="46" t="s">
        <v>148</v>
      </c>
      <c r="H37" s="26" t="s">
        <v>37</v>
      </c>
      <c r="I37" s="43" t="s">
        <v>40</v>
      </c>
      <c r="J37" s="46" t="s">
        <v>149</v>
      </c>
      <c r="K37" s="47" t="s">
        <v>76</v>
      </c>
      <c r="L37" s="26" t="s">
        <v>35</v>
      </c>
      <c r="M37" s="45" t="s">
        <v>150</v>
      </c>
      <c r="N37" s="26" t="s">
        <v>85</v>
      </c>
      <c r="O37" s="26"/>
    </row>
    <row r="38" spans="1:15" ht="36">
      <c r="A38" s="90"/>
      <c r="B38" s="38" t="s">
        <v>115</v>
      </c>
      <c r="C38" s="44"/>
      <c r="D38" s="38" t="s">
        <v>78</v>
      </c>
      <c r="E38" s="45" t="s">
        <v>151</v>
      </c>
      <c r="F38" s="38" t="s">
        <v>60</v>
      </c>
      <c r="G38" s="46" t="s">
        <v>148</v>
      </c>
      <c r="H38" s="26" t="s">
        <v>37</v>
      </c>
      <c r="I38" s="43" t="s">
        <v>42</v>
      </c>
      <c r="J38" s="46" t="s">
        <v>152</v>
      </c>
      <c r="K38" s="47" t="s">
        <v>76</v>
      </c>
      <c r="L38" s="26" t="s">
        <v>35</v>
      </c>
      <c r="M38" s="45" t="s">
        <v>153</v>
      </c>
      <c r="N38" s="26" t="s">
        <v>95</v>
      </c>
      <c r="O38" s="26"/>
    </row>
    <row r="39" spans="1:15" ht="36">
      <c r="A39" s="90"/>
      <c r="B39" s="38" t="s">
        <v>115</v>
      </c>
      <c r="C39" s="44"/>
      <c r="D39" s="38" t="s">
        <v>78</v>
      </c>
      <c r="E39" s="45" t="s">
        <v>154</v>
      </c>
      <c r="F39" s="38" t="s">
        <v>60</v>
      </c>
      <c r="G39" s="46" t="s">
        <v>148</v>
      </c>
      <c r="H39" s="26" t="s">
        <v>37</v>
      </c>
      <c r="I39" s="43" t="s">
        <v>40</v>
      </c>
      <c r="J39" s="46" t="s">
        <v>152</v>
      </c>
      <c r="K39" s="47" t="s">
        <v>76</v>
      </c>
      <c r="L39" s="26" t="s">
        <v>35</v>
      </c>
      <c r="M39" s="45" t="s">
        <v>155</v>
      </c>
      <c r="N39" s="26" t="s">
        <v>85</v>
      </c>
      <c r="O39" s="26"/>
    </row>
    <row r="40" spans="1:15" ht="36">
      <c r="A40" s="90"/>
      <c r="B40" s="38" t="s">
        <v>88</v>
      </c>
      <c r="C40" s="44"/>
      <c r="D40" s="38" t="s">
        <v>78</v>
      </c>
      <c r="E40" s="45" t="s">
        <v>156</v>
      </c>
      <c r="F40" s="38" t="s">
        <v>60</v>
      </c>
      <c r="G40" s="46" t="s">
        <v>157</v>
      </c>
      <c r="H40" s="26" t="s">
        <v>37</v>
      </c>
      <c r="I40" s="26">
        <v>2</v>
      </c>
      <c r="J40" s="46" t="s">
        <v>158</v>
      </c>
      <c r="K40" s="47" t="s">
        <v>76</v>
      </c>
      <c r="L40" s="26" t="s">
        <v>35</v>
      </c>
      <c r="M40" s="45" t="s">
        <v>91</v>
      </c>
      <c r="N40" s="26" t="s">
        <v>85</v>
      </c>
      <c r="O40" s="26"/>
    </row>
    <row r="41" spans="1:15" ht="36">
      <c r="A41" s="90"/>
      <c r="B41" s="38" t="s">
        <v>77</v>
      </c>
      <c r="C41" s="44"/>
      <c r="D41" s="38" t="s">
        <v>78</v>
      </c>
      <c r="E41" s="45" t="s">
        <v>159</v>
      </c>
      <c r="F41" s="38" t="s">
        <v>60</v>
      </c>
      <c r="G41" s="46" t="s">
        <v>128</v>
      </c>
      <c r="H41" s="26" t="s">
        <v>96</v>
      </c>
      <c r="I41" s="26">
        <v>3</v>
      </c>
      <c r="J41" s="46" t="s">
        <v>160</v>
      </c>
      <c r="K41" s="47" t="s">
        <v>76</v>
      </c>
      <c r="L41" s="26" t="s">
        <v>35</v>
      </c>
      <c r="M41" s="45" t="s">
        <v>161</v>
      </c>
      <c r="N41" s="26" t="s">
        <v>85</v>
      </c>
      <c r="O41" s="26"/>
    </row>
    <row r="42" spans="1:15" ht="36">
      <c r="A42" s="90"/>
      <c r="B42" s="38" t="s">
        <v>77</v>
      </c>
      <c r="C42" s="44"/>
      <c r="D42" s="38" t="s">
        <v>78</v>
      </c>
      <c r="E42" s="45" t="s">
        <v>162</v>
      </c>
      <c r="F42" s="38" t="s">
        <v>60</v>
      </c>
      <c r="G42" s="46" t="s">
        <v>157</v>
      </c>
      <c r="H42" s="26" t="s">
        <v>96</v>
      </c>
      <c r="I42" s="26">
        <v>3</v>
      </c>
      <c r="J42" s="46" t="s">
        <v>158</v>
      </c>
      <c r="K42" s="47" t="s">
        <v>76</v>
      </c>
      <c r="L42" s="26" t="s">
        <v>35</v>
      </c>
      <c r="M42" s="45" t="s">
        <v>163</v>
      </c>
      <c r="N42" s="26" t="s">
        <v>85</v>
      </c>
      <c r="O42" s="26"/>
    </row>
    <row r="43" spans="1:15" ht="12.75">
      <c r="A43" s="98" t="s">
        <v>38</v>
      </c>
      <c r="B43" s="91" t="s">
        <v>39</v>
      </c>
      <c r="C43" s="91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31"/>
    </row>
    <row r="44" spans="1:15" ht="36">
      <c r="A44" s="99"/>
      <c r="B44" s="38" t="s">
        <v>61</v>
      </c>
      <c r="C44" s="44"/>
      <c r="D44" s="38" t="s">
        <v>78</v>
      </c>
      <c r="E44" s="45" t="s">
        <v>164</v>
      </c>
      <c r="F44" s="38" t="s">
        <v>60</v>
      </c>
      <c r="G44" s="46" t="s">
        <v>165</v>
      </c>
      <c r="H44" s="26" t="s">
        <v>87</v>
      </c>
      <c r="I44" s="26">
        <v>1</v>
      </c>
      <c r="J44" s="46" t="s">
        <v>166</v>
      </c>
      <c r="K44" s="47" t="s">
        <v>79</v>
      </c>
      <c r="L44" s="26" t="s">
        <v>35</v>
      </c>
      <c r="M44" s="45" t="s">
        <v>167</v>
      </c>
      <c r="N44" s="26" t="s">
        <v>85</v>
      </c>
      <c r="O44" s="26"/>
    </row>
    <row r="45" spans="1:15" ht="36">
      <c r="A45" s="99"/>
      <c r="B45" s="38" t="s">
        <v>115</v>
      </c>
      <c r="C45" s="44"/>
      <c r="D45" s="38" t="s">
        <v>78</v>
      </c>
      <c r="E45" s="45" t="s">
        <v>168</v>
      </c>
      <c r="F45" s="38" t="s">
        <v>60</v>
      </c>
      <c r="G45" s="46" t="s">
        <v>169</v>
      </c>
      <c r="H45" s="26" t="s">
        <v>37</v>
      </c>
      <c r="I45" s="43" t="s">
        <v>42</v>
      </c>
      <c r="J45" s="46" t="s">
        <v>170</v>
      </c>
      <c r="K45" s="47" t="s">
        <v>79</v>
      </c>
      <c r="L45" s="26" t="s">
        <v>35</v>
      </c>
      <c r="M45" s="45" t="s">
        <v>171</v>
      </c>
      <c r="N45" s="26" t="s">
        <v>95</v>
      </c>
      <c r="O45" s="26"/>
    </row>
    <row r="46" spans="1:15" ht="36">
      <c r="A46" s="99"/>
      <c r="B46" s="38" t="s">
        <v>115</v>
      </c>
      <c r="C46" s="44"/>
      <c r="D46" s="38" t="s">
        <v>78</v>
      </c>
      <c r="E46" s="45" t="s">
        <v>172</v>
      </c>
      <c r="F46" s="38" t="s">
        <v>60</v>
      </c>
      <c r="G46" s="46" t="s">
        <v>169</v>
      </c>
      <c r="H46" s="26" t="s">
        <v>37</v>
      </c>
      <c r="I46" s="43" t="s">
        <v>40</v>
      </c>
      <c r="J46" s="46" t="s">
        <v>170</v>
      </c>
      <c r="K46" s="47" t="s">
        <v>79</v>
      </c>
      <c r="L46" s="26" t="s">
        <v>35</v>
      </c>
      <c r="M46" s="45" t="s">
        <v>173</v>
      </c>
      <c r="N46" s="26" t="s">
        <v>85</v>
      </c>
      <c r="O46" s="26"/>
    </row>
    <row r="47" spans="1:15" ht="36">
      <c r="A47" s="99"/>
      <c r="B47" s="38" t="s">
        <v>115</v>
      </c>
      <c r="C47" s="44"/>
      <c r="D47" s="38" t="s">
        <v>78</v>
      </c>
      <c r="E47" s="45" t="s">
        <v>174</v>
      </c>
      <c r="F47" s="38" t="s">
        <v>60</v>
      </c>
      <c r="G47" s="46" t="s">
        <v>175</v>
      </c>
      <c r="H47" s="26" t="s">
        <v>37</v>
      </c>
      <c r="I47" s="43" t="s">
        <v>42</v>
      </c>
      <c r="J47" s="46" t="s">
        <v>176</v>
      </c>
      <c r="K47" s="47" t="s">
        <v>79</v>
      </c>
      <c r="L47" s="26" t="s">
        <v>35</v>
      </c>
      <c r="M47" s="45" t="s">
        <v>177</v>
      </c>
      <c r="N47" s="26" t="s">
        <v>95</v>
      </c>
      <c r="O47" s="26"/>
    </row>
    <row r="48" spans="1:15" ht="36">
      <c r="A48" s="99"/>
      <c r="B48" s="38" t="s">
        <v>115</v>
      </c>
      <c r="C48" s="44"/>
      <c r="D48" s="38" t="s">
        <v>78</v>
      </c>
      <c r="E48" s="45" t="s">
        <v>178</v>
      </c>
      <c r="F48" s="38" t="s">
        <v>60</v>
      </c>
      <c r="G48" s="46" t="s">
        <v>175</v>
      </c>
      <c r="H48" s="26" t="s">
        <v>37</v>
      </c>
      <c r="I48" s="43" t="s">
        <v>42</v>
      </c>
      <c r="J48" s="46" t="s">
        <v>176</v>
      </c>
      <c r="K48" s="47" t="s">
        <v>79</v>
      </c>
      <c r="L48" s="26" t="s">
        <v>35</v>
      </c>
      <c r="M48" s="45" t="s">
        <v>179</v>
      </c>
      <c r="N48" s="26" t="s">
        <v>95</v>
      </c>
      <c r="O48" s="26"/>
    </row>
    <row r="49" spans="1:15" ht="36">
      <c r="A49" s="99"/>
      <c r="B49" s="38" t="s">
        <v>115</v>
      </c>
      <c r="C49" s="44"/>
      <c r="D49" s="38" t="s">
        <v>78</v>
      </c>
      <c r="E49" s="45" t="s">
        <v>180</v>
      </c>
      <c r="F49" s="38" t="s">
        <v>60</v>
      </c>
      <c r="G49" s="46" t="s">
        <v>181</v>
      </c>
      <c r="H49" s="26" t="s">
        <v>37</v>
      </c>
      <c r="I49" s="43" t="s">
        <v>40</v>
      </c>
      <c r="J49" s="46" t="s">
        <v>182</v>
      </c>
      <c r="K49" s="47" t="s">
        <v>79</v>
      </c>
      <c r="L49" s="26" t="s">
        <v>35</v>
      </c>
      <c r="M49" s="45" t="s">
        <v>183</v>
      </c>
      <c r="N49" s="26" t="s">
        <v>85</v>
      </c>
      <c r="O49" s="26"/>
    </row>
    <row r="50" spans="1:15" ht="36">
      <c r="A50" s="99"/>
      <c r="B50" s="38" t="s">
        <v>115</v>
      </c>
      <c r="C50" s="44"/>
      <c r="D50" s="38" t="s">
        <v>78</v>
      </c>
      <c r="E50" s="45" t="s">
        <v>184</v>
      </c>
      <c r="F50" s="38" t="s">
        <v>60</v>
      </c>
      <c r="G50" s="46" t="s">
        <v>181</v>
      </c>
      <c r="H50" s="26" t="s">
        <v>37</v>
      </c>
      <c r="I50" s="43" t="s">
        <v>40</v>
      </c>
      <c r="J50" s="46" t="s">
        <v>185</v>
      </c>
      <c r="K50" s="47" t="s">
        <v>79</v>
      </c>
      <c r="L50" s="26" t="s">
        <v>35</v>
      </c>
      <c r="M50" s="45" t="s">
        <v>186</v>
      </c>
      <c r="N50" s="26" t="s">
        <v>85</v>
      </c>
      <c r="O50" s="26"/>
    </row>
    <row r="51" spans="1:15" ht="36">
      <c r="A51" s="99"/>
      <c r="B51" s="38" t="s">
        <v>115</v>
      </c>
      <c r="C51" s="44"/>
      <c r="D51" s="38" t="s">
        <v>78</v>
      </c>
      <c r="E51" s="45" t="s">
        <v>187</v>
      </c>
      <c r="F51" s="38" t="s">
        <v>60</v>
      </c>
      <c r="G51" s="46" t="s">
        <v>188</v>
      </c>
      <c r="H51" s="26" t="s">
        <v>37</v>
      </c>
      <c r="I51" s="43" t="s">
        <v>40</v>
      </c>
      <c r="J51" s="46" t="s">
        <v>189</v>
      </c>
      <c r="K51" s="47" t="s">
        <v>79</v>
      </c>
      <c r="L51" s="26" t="s">
        <v>35</v>
      </c>
      <c r="M51" s="45" t="s">
        <v>190</v>
      </c>
      <c r="N51" s="26" t="s">
        <v>85</v>
      </c>
      <c r="O51" s="26"/>
    </row>
    <row r="52" spans="1:15" ht="36">
      <c r="A52" s="99"/>
      <c r="B52" s="38" t="s">
        <v>115</v>
      </c>
      <c r="C52" s="44"/>
      <c r="D52" s="38" t="s">
        <v>78</v>
      </c>
      <c r="E52" s="45" t="s">
        <v>191</v>
      </c>
      <c r="F52" s="38" t="s">
        <v>60</v>
      </c>
      <c r="G52" s="46" t="s">
        <v>192</v>
      </c>
      <c r="H52" s="26" t="s">
        <v>37</v>
      </c>
      <c r="I52" s="43" t="s">
        <v>40</v>
      </c>
      <c r="J52" s="46" t="s">
        <v>193</v>
      </c>
      <c r="K52" s="47" t="s">
        <v>79</v>
      </c>
      <c r="L52" s="26" t="s">
        <v>35</v>
      </c>
      <c r="M52" s="45" t="s">
        <v>194</v>
      </c>
      <c r="N52" s="26" t="s">
        <v>85</v>
      </c>
      <c r="O52" s="26"/>
    </row>
    <row r="53" spans="1:15" ht="36">
      <c r="A53" s="99"/>
      <c r="B53" s="38" t="s">
        <v>115</v>
      </c>
      <c r="C53" s="44"/>
      <c r="D53" s="38" t="s">
        <v>78</v>
      </c>
      <c r="E53" s="45" t="s">
        <v>195</v>
      </c>
      <c r="F53" s="38" t="s">
        <v>60</v>
      </c>
      <c r="G53" s="46" t="s">
        <v>192</v>
      </c>
      <c r="H53" s="26" t="s">
        <v>37</v>
      </c>
      <c r="I53" s="43" t="s">
        <v>40</v>
      </c>
      <c r="J53" s="46" t="s">
        <v>196</v>
      </c>
      <c r="K53" s="47" t="s">
        <v>79</v>
      </c>
      <c r="L53" s="26" t="s">
        <v>35</v>
      </c>
      <c r="M53" s="45" t="s">
        <v>197</v>
      </c>
      <c r="N53" s="26" t="s">
        <v>85</v>
      </c>
      <c r="O53" s="26"/>
    </row>
    <row r="54" spans="1:15" ht="36">
      <c r="A54" s="99"/>
      <c r="B54" s="38" t="s">
        <v>115</v>
      </c>
      <c r="C54" s="44"/>
      <c r="D54" s="38" t="s">
        <v>78</v>
      </c>
      <c r="E54" s="45" t="s">
        <v>198</v>
      </c>
      <c r="F54" s="38" t="s">
        <v>60</v>
      </c>
      <c r="G54" s="46" t="s">
        <v>199</v>
      </c>
      <c r="H54" s="26" t="s">
        <v>37</v>
      </c>
      <c r="I54" s="43" t="s">
        <v>42</v>
      </c>
      <c r="J54" s="46" t="s">
        <v>200</v>
      </c>
      <c r="K54" s="47" t="s">
        <v>79</v>
      </c>
      <c r="L54" s="26" t="s">
        <v>35</v>
      </c>
      <c r="M54" s="45" t="s">
        <v>201</v>
      </c>
      <c r="N54" s="26" t="s">
        <v>95</v>
      </c>
      <c r="O54" s="26"/>
    </row>
    <row r="55" spans="1:15" ht="36">
      <c r="A55" s="99"/>
      <c r="B55" s="38" t="s">
        <v>88</v>
      </c>
      <c r="C55" s="44"/>
      <c r="D55" s="38" t="s">
        <v>78</v>
      </c>
      <c r="E55" s="45" t="s">
        <v>202</v>
      </c>
      <c r="F55" s="38" t="s">
        <v>60</v>
      </c>
      <c r="G55" s="46" t="s">
        <v>203</v>
      </c>
      <c r="H55" s="26" t="s">
        <v>37</v>
      </c>
      <c r="I55" s="26">
        <v>3</v>
      </c>
      <c r="J55" s="46" t="s">
        <v>204</v>
      </c>
      <c r="K55" s="47" t="s">
        <v>79</v>
      </c>
      <c r="L55" s="26" t="s">
        <v>35</v>
      </c>
      <c r="M55" s="45" t="s">
        <v>100</v>
      </c>
      <c r="N55" s="26" t="s">
        <v>85</v>
      </c>
      <c r="O55" s="26"/>
    </row>
    <row r="56" spans="1:15" ht="36">
      <c r="A56" s="99"/>
      <c r="B56" s="38" t="s">
        <v>88</v>
      </c>
      <c r="C56" s="44"/>
      <c r="D56" s="38" t="s">
        <v>78</v>
      </c>
      <c r="E56" s="45" t="s">
        <v>205</v>
      </c>
      <c r="F56" s="38" t="s">
        <v>60</v>
      </c>
      <c r="G56" s="46" t="s">
        <v>206</v>
      </c>
      <c r="H56" s="26" t="s">
        <v>37</v>
      </c>
      <c r="I56" s="26">
        <v>3</v>
      </c>
      <c r="J56" s="46" t="s">
        <v>207</v>
      </c>
      <c r="K56" s="47" t="s">
        <v>79</v>
      </c>
      <c r="L56" s="26" t="s">
        <v>35</v>
      </c>
      <c r="M56" s="45" t="s">
        <v>64</v>
      </c>
      <c r="N56" s="26" t="s">
        <v>85</v>
      </c>
      <c r="O56" s="26"/>
    </row>
    <row r="57" spans="1:15" ht="36">
      <c r="A57" s="99"/>
      <c r="B57" s="38" t="s">
        <v>77</v>
      </c>
      <c r="C57" s="44"/>
      <c r="D57" s="38" t="s">
        <v>78</v>
      </c>
      <c r="E57" s="45" t="s">
        <v>208</v>
      </c>
      <c r="F57" s="38" t="s">
        <v>60</v>
      </c>
      <c r="G57" s="46" t="s">
        <v>209</v>
      </c>
      <c r="H57" s="26" t="s">
        <v>96</v>
      </c>
      <c r="I57" s="26">
        <v>4</v>
      </c>
      <c r="J57" s="46" t="s">
        <v>210</v>
      </c>
      <c r="K57" s="47" t="s">
        <v>79</v>
      </c>
      <c r="L57" s="26" t="s">
        <v>35</v>
      </c>
      <c r="M57" s="45" t="s">
        <v>211</v>
      </c>
      <c r="N57" s="26" t="s">
        <v>97</v>
      </c>
      <c r="O57" s="26"/>
    </row>
    <row r="58" spans="1:15" ht="36">
      <c r="A58" s="99"/>
      <c r="B58" s="38" t="s">
        <v>212</v>
      </c>
      <c r="C58" s="44"/>
      <c r="D58" s="38" t="s">
        <v>78</v>
      </c>
      <c r="E58" s="45" t="s">
        <v>213</v>
      </c>
      <c r="F58" s="38" t="s">
        <v>60</v>
      </c>
      <c r="G58" s="46" t="s">
        <v>214</v>
      </c>
      <c r="H58" s="26" t="s">
        <v>215</v>
      </c>
      <c r="I58" s="26">
        <v>4</v>
      </c>
      <c r="J58" s="46" t="s">
        <v>216</v>
      </c>
      <c r="K58" s="47" t="s">
        <v>79</v>
      </c>
      <c r="L58" s="26" t="s">
        <v>35</v>
      </c>
      <c r="M58" s="45" t="s">
        <v>217</v>
      </c>
      <c r="N58" s="26" t="s">
        <v>103</v>
      </c>
      <c r="O58" s="26"/>
    </row>
    <row r="59" spans="1:15" ht="36">
      <c r="A59" s="99"/>
      <c r="B59" s="38" t="s">
        <v>212</v>
      </c>
      <c r="C59" s="44"/>
      <c r="D59" s="38" t="s">
        <v>78</v>
      </c>
      <c r="E59" s="45" t="s">
        <v>218</v>
      </c>
      <c r="F59" s="38" t="s">
        <v>60</v>
      </c>
      <c r="G59" s="46" t="s">
        <v>192</v>
      </c>
      <c r="H59" s="26" t="s">
        <v>215</v>
      </c>
      <c r="I59" s="26">
        <v>3</v>
      </c>
      <c r="J59" s="46" t="s">
        <v>219</v>
      </c>
      <c r="K59" s="47" t="s">
        <v>79</v>
      </c>
      <c r="L59" s="26" t="s">
        <v>35</v>
      </c>
      <c r="M59" s="45" t="s">
        <v>220</v>
      </c>
      <c r="N59" s="26" t="s">
        <v>85</v>
      </c>
      <c r="O59" s="26"/>
    </row>
    <row r="60" spans="1:15" ht="36">
      <c r="A60" s="99"/>
      <c r="B60" s="38" t="s">
        <v>221</v>
      </c>
      <c r="C60" s="44"/>
      <c r="D60" s="38" t="s">
        <v>78</v>
      </c>
      <c r="E60" s="45" t="s">
        <v>222</v>
      </c>
      <c r="F60" s="38" t="s">
        <v>60</v>
      </c>
      <c r="G60" s="46" t="s">
        <v>209</v>
      </c>
      <c r="H60" s="26" t="s">
        <v>223</v>
      </c>
      <c r="I60" s="43" t="s">
        <v>40</v>
      </c>
      <c r="J60" s="46" t="s">
        <v>210</v>
      </c>
      <c r="K60" s="47" t="s">
        <v>79</v>
      </c>
      <c r="L60" s="26" t="s">
        <v>35</v>
      </c>
      <c r="M60" s="45" t="s">
        <v>211</v>
      </c>
      <c r="N60" s="26" t="s">
        <v>85</v>
      </c>
      <c r="O60" s="26"/>
    </row>
    <row r="61" spans="1:15" ht="12.75">
      <c r="A61" s="94" t="s">
        <v>40</v>
      </c>
      <c r="B61" s="95" t="s">
        <v>41</v>
      </c>
      <c r="C61" s="96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31"/>
    </row>
    <row r="62" spans="1:15" ht="34.5" customHeight="1">
      <c r="A62" s="94"/>
      <c r="B62" s="38" t="s">
        <v>61</v>
      </c>
      <c r="C62" s="44"/>
      <c r="D62" s="38" t="s">
        <v>78</v>
      </c>
      <c r="E62" s="45" t="s">
        <v>224</v>
      </c>
      <c r="F62" s="38" t="s">
        <v>60</v>
      </c>
      <c r="G62" s="46" t="s">
        <v>225</v>
      </c>
      <c r="H62" s="26" t="s">
        <v>87</v>
      </c>
      <c r="I62" s="26">
        <v>3</v>
      </c>
      <c r="J62" s="46" t="s">
        <v>226</v>
      </c>
      <c r="K62" s="47" t="s">
        <v>80</v>
      </c>
      <c r="L62" s="26" t="s">
        <v>35</v>
      </c>
      <c r="M62" s="45" t="s">
        <v>89</v>
      </c>
      <c r="N62" s="26" t="s">
        <v>85</v>
      </c>
      <c r="O62" s="26"/>
    </row>
    <row r="63" spans="1:15" ht="36">
      <c r="A63" s="94"/>
      <c r="B63" s="38" t="s">
        <v>115</v>
      </c>
      <c r="C63" s="44"/>
      <c r="D63" s="38" t="s">
        <v>78</v>
      </c>
      <c r="E63" s="45" t="s">
        <v>227</v>
      </c>
      <c r="F63" s="38" t="s">
        <v>60</v>
      </c>
      <c r="G63" s="46" t="s">
        <v>228</v>
      </c>
      <c r="H63" s="26" t="s">
        <v>37</v>
      </c>
      <c r="I63" s="43" t="s">
        <v>42</v>
      </c>
      <c r="J63" s="46" t="s">
        <v>229</v>
      </c>
      <c r="K63" s="38" t="s">
        <v>80</v>
      </c>
      <c r="L63" s="26" t="s">
        <v>35</v>
      </c>
      <c r="M63" s="45" t="s">
        <v>230</v>
      </c>
      <c r="N63" s="26" t="s">
        <v>95</v>
      </c>
      <c r="O63" s="26"/>
    </row>
    <row r="64" spans="1:15" ht="36">
      <c r="A64" s="94"/>
      <c r="B64" s="38" t="s">
        <v>115</v>
      </c>
      <c r="C64" s="44"/>
      <c r="D64" s="38" t="s">
        <v>78</v>
      </c>
      <c r="E64" s="45" t="s">
        <v>231</v>
      </c>
      <c r="F64" s="38" t="s">
        <v>60</v>
      </c>
      <c r="G64" s="46" t="s">
        <v>232</v>
      </c>
      <c r="H64" s="26" t="s">
        <v>37</v>
      </c>
      <c r="I64" s="43" t="s">
        <v>40</v>
      </c>
      <c r="J64" s="46" t="s">
        <v>233</v>
      </c>
      <c r="K64" s="38" t="s">
        <v>80</v>
      </c>
      <c r="L64" s="26" t="s">
        <v>35</v>
      </c>
      <c r="M64" s="45" t="s">
        <v>234</v>
      </c>
      <c r="N64" s="26" t="s">
        <v>85</v>
      </c>
      <c r="O64" s="26"/>
    </row>
    <row r="65" spans="1:15" ht="36">
      <c r="A65" s="94"/>
      <c r="B65" s="38" t="s">
        <v>115</v>
      </c>
      <c r="C65" s="44"/>
      <c r="D65" s="38" t="s">
        <v>78</v>
      </c>
      <c r="E65" s="45" t="s">
        <v>235</v>
      </c>
      <c r="F65" s="38" t="s">
        <v>60</v>
      </c>
      <c r="G65" s="46" t="s">
        <v>232</v>
      </c>
      <c r="H65" s="26" t="s">
        <v>37</v>
      </c>
      <c r="I65" s="43" t="s">
        <v>42</v>
      </c>
      <c r="J65" s="46" t="s">
        <v>236</v>
      </c>
      <c r="K65" s="38" t="s">
        <v>80</v>
      </c>
      <c r="L65" s="26" t="s">
        <v>35</v>
      </c>
      <c r="M65" s="45" t="s">
        <v>234</v>
      </c>
      <c r="N65" s="26" t="s">
        <v>95</v>
      </c>
      <c r="O65" s="26"/>
    </row>
    <row r="66" spans="1:15" ht="36">
      <c r="A66" s="94"/>
      <c r="B66" s="38" t="s">
        <v>115</v>
      </c>
      <c r="C66" s="44"/>
      <c r="D66" s="38" t="s">
        <v>78</v>
      </c>
      <c r="E66" s="45" t="s">
        <v>237</v>
      </c>
      <c r="F66" s="38" t="s">
        <v>60</v>
      </c>
      <c r="G66" s="46" t="s">
        <v>238</v>
      </c>
      <c r="H66" s="26" t="s">
        <v>37</v>
      </c>
      <c r="I66" s="43" t="s">
        <v>40</v>
      </c>
      <c r="J66" s="46" t="s">
        <v>239</v>
      </c>
      <c r="K66" s="38" t="s">
        <v>80</v>
      </c>
      <c r="L66" s="26" t="s">
        <v>35</v>
      </c>
      <c r="M66" s="45" t="s">
        <v>240</v>
      </c>
      <c r="N66" s="26" t="s">
        <v>85</v>
      </c>
      <c r="O66" s="26"/>
    </row>
    <row r="67" spans="1:15" ht="36">
      <c r="A67" s="94"/>
      <c r="B67" s="38" t="s">
        <v>115</v>
      </c>
      <c r="C67" s="44"/>
      <c r="D67" s="38" t="s">
        <v>78</v>
      </c>
      <c r="E67" s="45" t="s">
        <v>241</v>
      </c>
      <c r="F67" s="38" t="s">
        <v>60</v>
      </c>
      <c r="G67" s="46" t="s">
        <v>242</v>
      </c>
      <c r="H67" s="26" t="s">
        <v>37</v>
      </c>
      <c r="I67" s="43" t="s">
        <v>42</v>
      </c>
      <c r="J67" s="46" t="s">
        <v>243</v>
      </c>
      <c r="K67" s="38" t="s">
        <v>80</v>
      </c>
      <c r="L67" s="26" t="s">
        <v>35</v>
      </c>
      <c r="M67" s="45" t="s">
        <v>244</v>
      </c>
      <c r="N67" s="26" t="s">
        <v>95</v>
      </c>
      <c r="O67" s="26"/>
    </row>
    <row r="68" spans="1:15" ht="36">
      <c r="A68" s="94"/>
      <c r="B68" s="38" t="s">
        <v>115</v>
      </c>
      <c r="C68" s="44"/>
      <c r="D68" s="38" t="s">
        <v>78</v>
      </c>
      <c r="E68" s="45" t="s">
        <v>245</v>
      </c>
      <c r="F68" s="38" t="s">
        <v>60</v>
      </c>
      <c r="G68" s="46" t="s">
        <v>246</v>
      </c>
      <c r="H68" s="26" t="s">
        <v>37</v>
      </c>
      <c r="I68" s="43" t="s">
        <v>40</v>
      </c>
      <c r="J68" s="46" t="s">
        <v>247</v>
      </c>
      <c r="K68" s="38" t="s">
        <v>80</v>
      </c>
      <c r="L68" s="26" t="s">
        <v>35</v>
      </c>
      <c r="M68" s="45" t="s">
        <v>248</v>
      </c>
      <c r="N68" s="26" t="s">
        <v>85</v>
      </c>
      <c r="O68" s="26"/>
    </row>
    <row r="69" spans="1:15" ht="36">
      <c r="A69" s="94"/>
      <c r="B69" s="38" t="s">
        <v>115</v>
      </c>
      <c r="C69" s="44"/>
      <c r="D69" s="38" t="s">
        <v>78</v>
      </c>
      <c r="E69" s="45" t="s">
        <v>249</v>
      </c>
      <c r="F69" s="38" t="s">
        <v>60</v>
      </c>
      <c r="G69" s="46" t="s">
        <v>250</v>
      </c>
      <c r="H69" s="26" t="s">
        <v>37</v>
      </c>
      <c r="I69" s="43" t="s">
        <v>40</v>
      </c>
      <c r="J69" s="46" t="s">
        <v>251</v>
      </c>
      <c r="K69" s="38" t="s">
        <v>80</v>
      </c>
      <c r="L69" s="26" t="s">
        <v>35</v>
      </c>
      <c r="M69" s="45" t="s">
        <v>252</v>
      </c>
      <c r="N69" s="26" t="s">
        <v>85</v>
      </c>
      <c r="O69" s="26"/>
    </row>
    <row r="70" spans="1:15" ht="36">
      <c r="A70" s="94"/>
      <c r="B70" s="38" t="s">
        <v>115</v>
      </c>
      <c r="C70" s="44"/>
      <c r="D70" s="38" t="s">
        <v>78</v>
      </c>
      <c r="E70" s="45" t="s">
        <v>253</v>
      </c>
      <c r="F70" s="38" t="s">
        <v>60</v>
      </c>
      <c r="G70" s="46" t="s">
        <v>250</v>
      </c>
      <c r="H70" s="26" t="s">
        <v>37</v>
      </c>
      <c r="I70" s="43" t="s">
        <v>40</v>
      </c>
      <c r="J70" s="46" t="s">
        <v>254</v>
      </c>
      <c r="K70" s="38" t="s">
        <v>80</v>
      </c>
      <c r="L70" s="26" t="s">
        <v>35</v>
      </c>
      <c r="M70" s="45" t="s">
        <v>255</v>
      </c>
      <c r="N70" s="26" t="s">
        <v>85</v>
      </c>
      <c r="O70" s="26"/>
    </row>
    <row r="71" spans="1:15" ht="36">
      <c r="A71" s="94"/>
      <c r="B71" s="38" t="s">
        <v>115</v>
      </c>
      <c r="C71" s="44"/>
      <c r="D71" s="38" t="s">
        <v>78</v>
      </c>
      <c r="E71" s="45" t="s">
        <v>256</v>
      </c>
      <c r="F71" s="38" t="s">
        <v>60</v>
      </c>
      <c r="G71" s="46" t="s">
        <v>250</v>
      </c>
      <c r="H71" s="26" t="s">
        <v>37</v>
      </c>
      <c r="I71" s="43" t="s">
        <v>42</v>
      </c>
      <c r="J71" s="46" t="s">
        <v>257</v>
      </c>
      <c r="K71" s="38" t="s">
        <v>80</v>
      </c>
      <c r="L71" s="26" t="s">
        <v>35</v>
      </c>
      <c r="M71" s="45" t="s">
        <v>258</v>
      </c>
      <c r="N71" s="26" t="s">
        <v>95</v>
      </c>
      <c r="O71" s="26"/>
    </row>
    <row r="72" spans="1:15" ht="36">
      <c r="A72" s="94"/>
      <c r="B72" s="38" t="s">
        <v>115</v>
      </c>
      <c r="C72" s="44"/>
      <c r="D72" s="38" t="s">
        <v>78</v>
      </c>
      <c r="E72" s="45" t="s">
        <v>259</v>
      </c>
      <c r="F72" s="38" t="s">
        <v>60</v>
      </c>
      <c r="G72" s="46" t="s">
        <v>225</v>
      </c>
      <c r="H72" s="26" t="s">
        <v>37</v>
      </c>
      <c r="I72" s="43" t="s">
        <v>42</v>
      </c>
      <c r="J72" s="46" t="s">
        <v>260</v>
      </c>
      <c r="K72" s="38" t="s">
        <v>80</v>
      </c>
      <c r="L72" s="26" t="s">
        <v>35</v>
      </c>
      <c r="M72" s="45" t="s">
        <v>261</v>
      </c>
      <c r="N72" s="26" t="s">
        <v>95</v>
      </c>
      <c r="O72" s="26"/>
    </row>
    <row r="73" spans="1:15" ht="36">
      <c r="A73" s="94"/>
      <c r="B73" s="38" t="s">
        <v>115</v>
      </c>
      <c r="C73" s="44"/>
      <c r="D73" s="38" t="s">
        <v>78</v>
      </c>
      <c r="E73" s="45" t="s">
        <v>262</v>
      </c>
      <c r="F73" s="38" t="s">
        <v>60</v>
      </c>
      <c r="G73" s="46" t="s">
        <v>225</v>
      </c>
      <c r="H73" s="26" t="s">
        <v>37</v>
      </c>
      <c r="I73" s="43" t="s">
        <v>40</v>
      </c>
      <c r="J73" s="46" t="s">
        <v>226</v>
      </c>
      <c r="K73" s="38" t="s">
        <v>80</v>
      </c>
      <c r="L73" s="26" t="s">
        <v>35</v>
      </c>
      <c r="M73" s="45" t="s">
        <v>263</v>
      </c>
      <c r="N73" s="26" t="s">
        <v>85</v>
      </c>
      <c r="O73" s="26"/>
    </row>
    <row r="74" spans="1:15" ht="42.75" customHeight="1">
      <c r="A74" s="94"/>
      <c r="B74" s="38" t="s">
        <v>115</v>
      </c>
      <c r="C74" s="44"/>
      <c r="D74" s="38" t="s">
        <v>78</v>
      </c>
      <c r="E74" s="45" t="s">
        <v>264</v>
      </c>
      <c r="F74" s="38" t="s">
        <v>60</v>
      </c>
      <c r="G74" s="46" t="s">
        <v>265</v>
      </c>
      <c r="H74" s="26" t="s">
        <v>37</v>
      </c>
      <c r="I74" s="43" t="s">
        <v>40</v>
      </c>
      <c r="J74" s="46" t="s">
        <v>266</v>
      </c>
      <c r="K74" s="38" t="s">
        <v>80</v>
      </c>
      <c r="L74" s="26" t="s">
        <v>35</v>
      </c>
      <c r="M74" s="45" t="s">
        <v>267</v>
      </c>
      <c r="N74" s="26" t="s">
        <v>85</v>
      </c>
      <c r="O74" s="26"/>
    </row>
    <row r="75" spans="1:15" ht="36">
      <c r="A75" s="94"/>
      <c r="B75" s="38" t="s">
        <v>77</v>
      </c>
      <c r="C75" s="44"/>
      <c r="D75" s="38" t="s">
        <v>78</v>
      </c>
      <c r="E75" s="45" t="s">
        <v>268</v>
      </c>
      <c r="F75" s="38" t="s">
        <v>60</v>
      </c>
      <c r="G75" s="46" t="s">
        <v>238</v>
      </c>
      <c r="H75" s="26" t="s">
        <v>96</v>
      </c>
      <c r="I75" s="43" t="s">
        <v>40</v>
      </c>
      <c r="J75" s="46" t="s">
        <v>269</v>
      </c>
      <c r="K75" s="38" t="s">
        <v>80</v>
      </c>
      <c r="L75" s="26" t="s">
        <v>35</v>
      </c>
      <c r="M75" s="45" t="s">
        <v>1127</v>
      </c>
      <c r="N75" s="26" t="s">
        <v>85</v>
      </c>
      <c r="O75" s="26"/>
    </row>
    <row r="76" spans="1:15" ht="36">
      <c r="A76" s="94"/>
      <c r="B76" s="38" t="s">
        <v>77</v>
      </c>
      <c r="C76" s="44"/>
      <c r="D76" s="38" t="s">
        <v>78</v>
      </c>
      <c r="E76" s="45" t="s">
        <v>270</v>
      </c>
      <c r="F76" s="38" t="s">
        <v>60</v>
      </c>
      <c r="G76" s="46" t="s">
        <v>225</v>
      </c>
      <c r="H76" s="26" t="s">
        <v>96</v>
      </c>
      <c r="I76" s="43" t="s">
        <v>38</v>
      </c>
      <c r="J76" s="46" t="s">
        <v>226</v>
      </c>
      <c r="K76" s="38" t="s">
        <v>80</v>
      </c>
      <c r="L76" s="26" t="s">
        <v>35</v>
      </c>
      <c r="M76" s="45" t="s">
        <v>271</v>
      </c>
      <c r="N76" s="26" t="s">
        <v>85</v>
      </c>
      <c r="O76" s="26"/>
    </row>
    <row r="77" spans="1:15" ht="36">
      <c r="A77" s="94"/>
      <c r="B77" s="38" t="s">
        <v>272</v>
      </c>
      <c r="C77" s="44"/>
      <c r="D77" s="38" t="s">
        <v>78</v>
      </c>
      <c r="E77" s="45" t="s">
        <v>273</v>
      </c>
      <c r="F77" s="38" t="s">
        <v>60</v>
      </c>
      <c r="G77" s="46" t="s">
        <v>238</v>
      </c>
      <c r="H77" s="26" t="s">
        <v>96</v>
      </c>
      <c r="I77" s="43" t="s">
        <v>40</v>
      </c>
      <c r="J77" s="46" t="s">
        <v>274</v>
      </c>
      <c r="K77" s="38" t="s">
        <v>80</v>
      </c>
      <c r="L77" s="26" t="s">
        <v>35</v>
      </c>
      <c r="M77" s="45" t="s">
        <v>275</v>
      </c>
      <c r="N77" s="26" t="s">
        <v>85</v>
      </c>
      <c r="O77" s="26"/>
    </row>
    <row r="78" spans="1:15" ht="12.75">
      <c r="A78" s="98" t="s">
        <v>42</v>
      </c>
      <c r="B78" s="95" t="s">
        <v>43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31"/>
    </row>
    <row r="79" spans="1:15" ht="36">
      <c r="A79" s="99"/>
      <c r="B79" s="38" t="s">
        <v>61</v>
      </c>
      <c r="C79" s="44"/>
      <c r="D79" s="38" t="s">
        <v>78</v>
      </c>
      <c r="E79" s="45" t="s">
        <v>276</v>
      </c>
      <c r="F79" s="38" t="s">
        <v>60</v>
      </c>
      <c r="G79" s="46" t="s">
        <v>277</v>
      </c>
      <c r="H79" s="26" t="s">
        <v>87</v>
      </c>
      <c r="I79" s="26">
        <v>2</v>
      </c>
      <c r="J79" s="46" t="s">
        <v>278</v>
      </c>
      <c r="K79" s="47" t="s">
        <v>94</v>
      </c>
      <c r="L79" s="26" t="s">
        <v>35</v>
      </c>
      <c r="M79" s="45" t="s">
        <v>279</v>
      </c>
      <c r="N79" s="26" t="s">
        <v>85</v>
      </c>
      <c r="O79" s="26"/>
    </row>
    <row r="80" spans="1:15" ht="25.5">
      <c r="A80" s="99"/>
      <c r="B80" s="38" t="s">
        <v>61</v>
      </c>
      <c r="C80" s="44"/>
      <c r="D80" s="38" t="s">
        <v>78</v>
      </c>
      <c r="E80" s="45" t="s">
        <v>280</v>
      </c>
      <c r="F80" s="38" t="s">
        <v>60</v>
      </c>
      <c r="G80" s="46" t="s">
        <v>281</v>
      </c>
      <c r="H80" s="26" t="s">
        <v>87</v>
      </c>
      <c r="I80" s="26">
        <v>2</v>
      </c>
      <c r="J80" s="46" t="s">
        <v>282</v>
      </c>
      <c r="K80" s="47" t="s">
        <v>94</v>
      </c>
      <c r="L80" s="26" t="s">
        <v>35</v>
      </c>
      <c r="M80" s="45" t="s">
        <v>62</v>
      </c>
      <c r="N80" s="26" t="s">
        <v>85</v>
      </c>
      <c r="O80" s="26"/>
    </row>
    <row r="81" spans="1:15" ht="36">
      <c r="A81" s="99"/>
      <c r="B81" s="38" t="s">
        <v>115</v>
      </c>
      <c r="C81" s="44"/>
      <c r="D81" s="38" t="s">
        <v>78</v>
      </c>
      <c r="E81" s="45" t="s">
        <v>283</v>
      </c>
      <c r="F81" s="38" t="s">
        <v>60</v>
      </c>
      <c r="G81" s="46" t="s">
        <v>284</v>
      </c>
      <c r="H81" s="26" t="s">
        <v>37</v>
      </c>
      <c r="I81" s="26">
        <v>2</v>
      </c>
      <c r="J81" s="46" t="s">
        <v>285</v>
      </c>
      <c r="K81" s="47" t="s">
        <v>94</v>
      </c>
      <c r="L81" s="26" t="s">
        <v>35</v>
      </c>
      <c r="M81" s="45" t="s">
        <v>286</v>
      </c>
      <c r="N81" s="26" t="s">
        <v>85</v>
      </c>
      <c r="O81" s="26"/>
    </row>
    <row r="82" spans="1:15" ht="36">
      <c r="A82" s="99"/>
      <c r="B82" s="38" t="s">
        <v>115</v>
      </c>
      <c r="C82" s="44"/>
      <c r="D82" s="38" t="s">
        <v>78</v>
      </c>
      <c r="E82" s="45" t="s">
        <v>287</v>
      </c>
      <c r="F82" s="38" t="s">
        <v>60</v>
      </c>
      <c r="G82" s="46" t="s">
        <v>284</v>
      </c>
      <c r="H82" s="26" t="s">
        <v>37</v>
      </c>
      <c r="I82" s="26">
        <v>3</v>
      </c>
      <c r="J82" s="46" t="s">
        <v>288</v>
      </c>
      <c r="K82" s="47" t="s">
        <v>94</v>
      </c>
      <c r="L82" s="26" t="s">
        <v>35</v>
      </c>
      <c r="M82" s="45" t="s">
        <v>289</v>
      </c>
      <c r="N82" s="26" t="s">
        <v>85</v>
      </c>
      <c r="O82" s="26"/>
    </row>
    <row r="83" spans="1:15" ht="36">
      <c r="A83" s="99"/>
      <c r="B83" s="38" t="s">
        <v>115</v>
      </c>
      <c r="C83" s="44"/>
      <c r="D83" s="38" t="s">
        <v>78</v>
      </c>
      <c r="E83" s="45" t="s">
        <v>290</v>
      </c>
      <c r="F83" s="38" t="s">
        <v>60</v>
      </c>
      <c r="G83" s="46" t="s">
        <v>291</v>
      </c>
      <c r="H83" s="26" t="s">
        <v>37</v>
      </c>
      <c r="I83" s="26">
        <v>3</v>
      </c>
      <c r="J83" s="46" t="s">
        <v>292</v>
      </c>
      <c r="K83" s="47" t="s">
        <v>94</v>
      </c>
      <c r="L83" s="26" t="s">
        <v>35</v>
      </c>
      <c r="M83" s="45" t="s">
        <v>293</v>
      </c>
      <c r="N83" s="26" t="s">
        <v>85</v>
      </c>
      <c r="O83" s="26"/>
    </row>
    <row r="84" spans="1:15" ht="36">
      <c r="A84" s="99"/>
      <c r="B84" s="38" t="s">
        <v>115</v>
      </c>
      <c r="C84" s="44"/>
      <c r="D84" s="38" t="s">
        <v>78</v>
      </c>
      <c r="E84" s="45" t="s">
        <v>294</v>
      </c>
      <c r="F84" s="38" t="s">
        <v>60</v>
      </c>
      <c r="G84" s="46" t="s">
        <v>295</v>
      </c>
      <c r="H84" s="26" t="s">
        <v>37</v>
      </c>
      <c r="I84" s="26">
        <v>4</v>
      </c>
      <c r="J84" s="46" t="s">
        <v>296</v>
      </c>
      <c r="K84" s="47" t="s">
        <v>94</v>
      </c>
      <c r="L84" s="26" t="s">
        <v>35</v>
      </c>
      <c r="M84" s="45" t="s">
        <v>297</v>
      </c>
      <c r="N84" s="26" t="s">
        <v>85</v>
      </c>
      <c r="O84" s="26"/>
    </row>
    <row r="85" spans="1:15" ht="36">
      <c r="A85" s="99"/>
      <c r="B85" s="38" t="s">
        <v>115</v>
      </c>
      <c r="C85" s="44"/>
      <c r="D85" s="38" t="s">
        <v>78</v>
      </c>
      <c r="E85" s="45" t="s">
        <v>298</v>
      </c>
      <c r="F85" s="38" t="s">
        <v>60</v>
      </c>
      <c r="G85" s="46" t="s">
        <v>299</v>
      </c>
      <c r="H85" s="26" t="s">
        <v>37</v>
      </c>
      <c r="I85" s="26">
        <v>4</v>
      </c>
      <c r="J85" s="46" t="s">
        <v>300</v>
      </c>
      <c r="K85" s="47" t="s">
        <v>94</v>
      </c>
      <c r="L85" s="26" t="s">
        <v>35</v>
      </c>
      <c r="M85" s="45" t="s">
        <v>301</v>
      </c>
      <c r="N85" s="26" t="s">
        <v>85</v>
      </c>
      <c r="O85" s="26"/>
    </row>
    <row r="86" spans="1:15" ht="36">
      <c r="A86" s="99"/>
      <c r="B86" s="38" t="s">
        <v>115</v>
      </c>
      <c r="C86" s="44"/>
      <c r="D86" s="38" t="s">
        <v>78</v>
      </c>
      <c r="E86" s="45" t="s">
        <v>302</v>
      </c>
      <c r="F86" s="38" t="s">
        <v>60</v>
      </c>
      <c r="G86" s="46" t="s">
        <v>303</v>
      </c>
      <c r="H86" s="26" t="s">
        <v>37</v>
      </c>
      <c r="I86" s="26">
        <v>3</v>
      </c>
      <c r="J86" s="46" t="s">
        <v>304</v>
      </c>
      <c r="K86" s="47" t="s">
        <v>94</v>
      </c>
      <c r="L86" s="26" t="s">
        <v>35</v>
      </c>
      <c r="M86" s="45" t="s">
        <v>305</v>
      </c>
      <c r="N86" s="26" t="s">
        <v>85</v>
      </c>
      <c r="O86" s="26"/>
    </row>
    <row r="87" spans="1:15" ht="36">
      <c r="A87" s="99"/>
      <c r="B87" s="38" t="s">
        <v>115</v>
      </c>
      <c r="C87" s="44"/>
      <c r="D87" s="38" t="s">
        <v>78</v>
      </c>
      <c r="E87" s="45" t="s">
        <v>306</v>
      </c>
      <c r="F87" s="38" t="s">
        <v>60</v>
      </c>
      <c r="G87" s="46" t="s">
        <v>303</v>
      </c>
      <c r="H87" s="26" t="s">
        <v>37</v>
      </c>
      <c r="I87" s="26">
        <v>3</v>
      </c>
      <c r="J87" s="46" t="s">
        <v>304</v>
      </c>
      <c r="K87" s="47" t="s">
        <v>94</v>
      </c>
      <c r="L87" s="26" t="s">
        <v>35</v>
      </c>
      <c r="M87" s="45" t="s">
        <v>307</v>
      </c>
      <c r="N87" s="26" t="s">
        <v>85</v>
      </c>
      <c r="O87" s="26"/>
    </row>
    <row r="88" spans="1:15" ht="36">
      <c r="A88" s="99"/>
      <c r="B88" s="38" t="s">
        <v>115</v>
      </c>
      <c r="C88" s="44"/>
      <c r="D88" s="38" t="s">
        <v>78</v>
      </c>
      <c r="E88" s="45" t="s">
        <v>308</v>
      </c>
      <c r="F88" s="38" t="s">
        <v>60</v>
      </c>
      <c r="G88" s="46" t="s">
        <v>309</v>
      </c>
      <c r="H88" s="26" t="s">
        <v>37</v>
      </c>
      <c r="I88" s="26">
        <v>3</v>
      </c>
      <c r="J88" s="46" t="s">
        <v>310</v>
      </c>
      <c r="K88" s="47" t="s">
        <v>94</v>
      </c>
      <c r="L88" s="26" t="s">
        <v>35</v>
      </c>
      <c r="M88" s="45" t="s">
        <v>311</v>
      </c>
      <c r="N88" s="26" t="s">
        <v>85</v>
      </c>
      <c r="O88" s="26"/>
    </row>
    <row r="89" spans="1:15" ht="36">
      <c r="A89" s="99"/>
      <c r="B89" s="38" t="s">
        <v>115</v>
      </c>
      <c r="C89" s="44"/>
      <c r="D89" s="38" t="s">
        <v>78</v>
      </c>
      <c r="E89" s="45" t="s">
        <v>312</v>
      </c>
      <c r="F89" s="38" t="s">
        <v>60</v>
      </c>
      <c r="G89" s="46" t="s">
        <v>313</v>
      </c>
      <c r="H89" s="26" t="s">
        <v>37</v>
      </c>
      <c r="I89" s="26">
        <v>3</v>
      </c>
      <c r="J89" s="46" t="s">
        <v>314</v>
      </c>
      <c r="K89" s="47" t="s">
        <v>94</v>
      </c>
      <c r="L89" s="26" t="s">
        <v>35</v>
      </c>
      <c r="M89" s="45" t="s">
        <v>315</v>
      </c>
      <c r="N89" s="26" t="s">
        <v>85</v>
      </c>
      <c r="O89" s="26"/>
    </row>
    <row r="90" spans="1:15" ht="36">
      <c r="A90" s="99"/>
      <c r="B90" s="38" t="s">
        <v>115</v>
      </c>
      <c r="C90" s="44"/>
      <c r="D90" s="38" t="s">
        <v>78</v>
      </c>
      <c r="E90" s="45" t="s">
        <v>316</v>
      </c>
      <c r="F90" s="38" t="s">
        <v>60</v>
      </c>
      <c r="G90" s="46" t="s">
        <v>317</v>
      </c>
      <c r="H90" s="26" t="s">
        <v>37</v>
      </c>
      <c r="I90" s="26">
        <v>3</v>
      </c>
      <c r="J90" s="46" t="s">
        <v>318</v>
      </c>
      <c r="K90" s="47" t="s">
        <v>94</v>
      </c>
      <c r="L90" s="26" t="s">
        <v>35</v>
      </c>
      <c r="M90" s="45" t="s">
        <v>319</v>
      </c>
      <c r="N90" s="26" t="s">
        <v>85</v>
      </c>
      <c r="O90" s="26"/>
    </row>
    <row r="91" spans="1:15" ht="36">
      <c r="A91" s="99"/>
      <c r="B91" s="38" t="s">
        <v>115</v>
      </c>
      <c r="C91" s="44"/>
      <c r="D91" s="38" t="s">
        <v>78</v>
      </c>
      <c r="E91" s="45" t="s">
        <v>320</v>
      </c>
      <c r="F91" s="38" t="s">
        <v>60</v>
      </c>
      <c r="G91" s="46" t="s">
        <v>321</v>
      </c>
      <c r="H91" s="26" t="s">
        <v>37</v>
      </c>
      <c r="I91" s="26">
        <v>4</v>
      </c>
      <c r="J91" s="46" t="s">
        <v>322</v>
      </c>
      <c r="K91" s="47" t="s">
        <v>94</v>
      </c>
      <c r="L91" s="26" t="s">
        <v>35</v>
      </c>
      <c r="M91" s="45" t="s">
        <v>98</v>
      </c>
      <c r="N91" s="26" t="s">
        <v>85</v>
      </c>
      <c r="O91" s="26"/>
    </row>
    <row r="92" spans="1:15" ht="36">
      <c r="A92" s="99"/>
      <c r="B92" s="38" t="s">
        <v>115</v>
      </c>
      <c r="C92" s="44"/>
      <c r="D92" s="38" t="s">
        <v>78</v>
      </c>
      <c r="E92" s="45" t="s">
        <v>323</v>
      </c>
      <c r="F92" s="38" t="s">
        <v>60</v>
      </c>
      <c r="G92" s="46" t="s">
        <v>324</v>
      </c>
      <c r="H92" s="26" t="s">
        <v>37</v>
      </c>
      <c r="I92" s="26">
        <v>3</v>
      </c>
      <c r="J92" s="46" t="s">
        <v>325</v>
      </c>
      <c r="K92" s="47" t="s">
        <v>94</v>
      </c>
      <c r="L92" s="26" t="s">
        <v>35</v>
      </c>
      <c r="M92" s="45" t="s">
        <v>326</v>
      </c>
      <c r="N92" s="26" t="s">
        <v>85</v>
      </c>
      <c r="O92" s="26"/>
    </row>
    <row r="93" spans="1:15" ht="36">
      <c r="A93" s="99"/>
      <c r="B93" s="38" t="s">
        <v>115</v>
      </c>
      <c r="C93" s="44"/>
      <c r="D93" s="38" t="s">
        <v>78</v>
      </c>
      <c r="E93" s="45" t="s">
        <v>327</v>
      </c>
      <c r="F93" s="38" t="s">
        <v>60</v>
      </c>
      <c r="G93" s="46" t="s">
        <v>324</v>
      </c>
      <c r="H93" s="26" t="s">
        <v>37</v>
      </c>
      <c r="I93" s="26">
        <v>3</v>
      </c>
      <c r="J93" s="46" t="s">
        <v>328</v>
      </c>
      <c r="K93" s="47" t="s">
        <v>94</v>
      </c>
      <c r="L93" s="26" t="s">
        <v>35</v>
      </c>
      <c r="M93" s="45" t="s">
        <v>329</v>
      </c>
      <c r="N93" s="26" t="s">
        <v>85</v>
      </c>
      <c r="O93" s="26"/>
    </row>
    <row r="94" spans="1:15" ht="36">
      <c r="A94" s="99"/>
      <c r="B94" s="38" t="s">
        <v>115</v>
      </c>
      <c r="C94" s="44"/>
      <c r="D94" s="38" t="s">
        <v>78</v>
      </c>
      <c r="E94" s="45" t="s">
        <v>330</v>
      </c>
      <c r="F94" s="38" t="s">
        <v>60</v>
      </c>
      <c r="G94" s="46" t="s">
        <v>331</v>
      </c>
      <c r="H94" s="26" t="s">
        <v>37</v>
      </c>
      <c r="I94" s="26">
        <v>3</v>
      </c>
      <c r="J94" s="46" t="s">
        <v>332</v>
      </c>
      <c r="K94" s="47" t="s">
        <v>94</v>
      </c>
      <c r="L94" s="26" t="s">
        <v>35</v>
      </c>
      <c r="M94" s="45" t="s">
        <v>333</v>
      </c>
      <c r="N94" s="26" t="s">
        <v>85</v>
      </c>
      <c r="O94" s="26"/>
    </row>
    <row r="95" spans="1:15" ht="36">
      <c r="A95" s="99"/>
      <c r="B95" s="38" t="s">
        <v>115</v>
      </c>
      <c r="C95" s="44"/>
      <c r="D95" s="38" t="s">
        <v>78</v>
      </c>
      <c r="E95" s="45" t="s">
        <v>334</v>
      </c>
      <c r="F95" s="38" t="s">
        <v>60</v>
      </c>
      <c r="G95" s="46" t="s">
        <v>335</v>
      </c>
      <c r="H95" s="26" t="s">
        <v>37</v>
      </c>
      <c r="I95" s="26">
        <v>3</v>
      </c>
      <c r="J95" s="46" t="s">
        <v>336</v>
      </c>
      <c r="K95" s="47" t="s">
        <v>94</v>
      </c>
      <c r="L95" s="26" t="s">
        <v>35</v>
      </c>
      <c r="M95" s="45" t="s">
        <v>337</v>
      </c>
      <c r="N95" s="26" t="s">
        <v>85</v>
      </c>
      <c r="O95" s="26"/>
    </row>
    <row r="96" spans="1:15" ht="36">
      <c r="A96" s="99"/>
      <c r="B96" s="38" t="s">
        <v>115</v>
      </c>
      <c r="C96" s="44"/>
      <c r="D96" s="38" t="s">
        <v>78</v>
      </c>
      <c r="E96" s="45" t="s">
        <v>338</v>
      </c>
      <c r="F96" s="38" t="s">
        <v>60</v>
      </c>
      <c r="G96" s="46" t="s">
        <v>335</v>
      </c>
      <c r="H96" s="26" t="s">
        <v>37</v>
      </c>
      <c r="I96" s="26">
        <v>3</v>
      </c>
      <c r="J96" s="46" t="s">
        <v>336</v>
      </c>
      <c r="K96" s="47" t="s">
        <v>94</v>
      </c>
      <c r="L96" s="26" t="s">
        <v>35</v>
      </c>
      <c r="M96" s="45" t="s">
        <v>339</v>
      </c>
      <c r="N96" s="26" t="s">
        <v>85</v>
      </c>
      <c r="O96" s="26"/>
    </row>
    <row r="97" spans="1:15" ht="36">
      <c r="A97" s="99"/>
      <c r="B97" s="38" t="s">
        <v>115</v>
      </c>
      <c r="C97" s="44"/>
      <c r="D97" s="38" t="s">
        <v>78</v>
      </c>
      <c r="E97" s="45" t="s">
        <v>340</v>
      </c>
      <c r="F97" s="38" t="s">
        <v>60</v>
      </c>
      <c r="G97" s="46" t="s">
        <v>341</v>
      </c>
      <c r="H97" s="26" t="s">
        <v>37</v>
      </c>
      <c r="I97" s="26">
        <v>3</v>
      </c>
      <c r="J97" s="46" t="s">
        <v>342</v>
      </c>
      <c r="K97" s="47" t="s">
        <v>94</v>
      </c>
      <c r="L97" s="26" t="s">
        <v>35</v>
      </c>
      <c r="M97" s="45" t="s">
        <v>343</v>
      </c>
      <c r="N97" s="26" t="s">
        <v>85</v>
      </c>
      <c r="O97" s="26"/>
    </row>
    <row r="98" spans="1:15" ht="36">
      <c r="A98" s="99"/>
      <c r="B98" s="38" t="s">
        <v>88</v>
      </c>
      <c r="C98" s="44"/>
      <c r="D98" s="38" t="s">
        <v>78</v>
      </c>
      <c r="E98" s="45" t="s">
        <v>344</v>
      </c>
      <c r="F98" s="38" t="s">
        <v>60</v>
      </c>
      <c r="G98" s="46" t="s">
        <v>345</v>
      </c>
      <c r="H98" s="26" t="s">
        <v>37</v>
      </c>
      <c r="I98" s="43" t="s">
        <v>40</v>
      </c>
      <c r="J98" s="46" t="s">
        <v>346</v>
      </c>
      <c r="K98" s="47" t="s">
        <v>94</v>
      </c>
      <c r="L98" s="26" t="s">
        <v>35</v>
      </c>
      <c r="M98" s="45" t="s">
        <v>64</v>
      </c>
      <c r="N98" s="26" t="s">
        <v>85</v>
      </c>
      <c r="O98" s="26"/>
    </row>
    <row r="99" spans="1:15" ht="36">
      <c r="A99" s="99"/>
      <c r="B99" s="38" t="s">
        <v>88</v>
      </c>
      <c r="C99" s="44"/>
      <c r="D99" s="38" t="s">
        <v>78</v>
      </c>
      <c r="E99" s="45" t="s">
        <v>347</v>
      </c>
      <c r="F99" s="38" t="s">
        <v>60</v>
      </c>
      <c r="G99" s="46" t="s">
        <v>348</v>
      </c>
      <c r="H99" s="26" t="s">
        <v>37</v>
      </c>
      <c r="I99" s="43" t="s">
        <v>38</v>
      </c>
      <c r="J99" s="46" t="s">
        <v>349</v>
      </c>
      <c r="K99" s="47" t="s">
        <v>94</v>
      </c>
      <c r="L99" s="26" t="s">
        <v>35</v>
      </c>
      <c r="M99" s="45" t="s">
        <v>64</v>
      </c>
      <c r="N99" s="26" t="s">
        <v>85</v>
      </c>
      <c r="O99" s="26"/>
    </row>
    <row r="100" spans="1:15" ht="48">
      <c r="A100" s="99"/>
      <c r="B100" s="38" t="s">
        <v>88</v>
      </c>
      <c r="C100" s="44"/>
      <c r="D100" s="38" t="s">
        <v>78</v>
      </c>
      <c r="E100" s="45" t="s">
        <v>350</v>
      </c>
      <c r="F100" s="38" t="s">
        <v>60</v>
      </c>
      <c r="G100" s="46" t="s">
        <v>351</v>
      </c>
      <c r="H100" s="26" t="s">
        <v>37</v>
      </c>
      <c r="I100" s="45">
        <v>2</v>
      </c>
      <c r="J100" s="46" t="s">
        <v>352</v>
      </c>
      <c r="K100" s="47" t="s">
        <v>94</v>
      </c>
      <c r="L100" s="26" t="s">
        <v>35</v>
      </c>
      <c r="M100" s="45" t="s">
        <v>64</v>
      </c>
      <c r="N100" s="26" t="s">
        <v>85</v>
      </c>
      <c r="O100" s="26"/>
    </row>
    <row r="101" spans="1:15" ht="36">
      <c r="A101" s="99"/>
      <c r="B101" s="38" t="s">
        <v>88</v>
      </c>
      <c r="C101" s="44"/>
      <c r="D101" s="38" t="s">
        <v>78</v>
      </c>
      <c r="E101" s="45" t="s">
        <v>353</v>
      </c>
      <c r="F101" s="38" t="s">
        <v>60</v>
      </c>
      <c r="G101" s="46" t="s">
        <v>354</v>
      </c>
      <c r="H101" s="26" t="s">
        <v>37</v>
      </c>
      <c r="I101" s="43" t="s">
        <v>40</v>
      </c>
      <c r="J101" s="46" t="s">
        <v>355</v>
      </c>
      <c r="K101" s="47" t="s">
        <v>94</v>
      </c>
      <c r="L101" s="26" t="s">
        <v>35</v>
      </c>
      <c r="M101" s="45" t="s">
        <v>91</v>
      </c>
      <c r="N101" s="26" t="s">
        <v>85</v>
      </c>
      <c r="O101" s="26"/>
    </row>
    <row r="102" spans="1:15" ht="36">
      <c r="A102" s="99"/>
      <c r="B102" s="38" t="s">
        <v>63</v>
      </c>
      <c r="C102" s="44"/>
      <c r="D102" s="38" t="s">
        <v>78</v>
      </c>
      <c r="E102" s="45" t="s">
        <v>356</v>
      </c>
      <c r="F102" s="38" t="s">
        <v>60</v>
      </c>
      <c r="G102" s="46" t="s">
        <v>357</v>
      </c>
      <c r="H102" s="26" t="s">
        <v>87</v>
      </c>
      <c r="I102" s="43" t="s">
        <v>40</v>
      </c>
      <c r="J102" s="46" t="s">
        <v>358</v>
      </c>
      <c r="K102" s="47" t="s">
        <v>94</v>
      </c>
      <c r="L102" s="26" t="s">
        <v>35</v>
      </c>
      <c r="M102" s="45" t="s">
        <v>275</v>
      </c>
      <c r="N102" s="26" t="s">
        <v>85</v>
      </c>
      <c r="O102" s="26"/>
    </row>
    <row r="103" spans="1:15" ht="36">
      <c r="A103" s="99"/>
      <c r="B103" s="38" t="s">
        <v>63</v>
      </c>
      <c r="C103" s="44"/>
      <c r="D103" s="38" t="s">
        <v>78</v>
      </c>
      <c r="E103" s="45" t="s">
        <v>359</v>
      </c>
      <c r="F103" s="38" t="s">
        <v>60</v>
      </c>
      <c r="G103" s="46" t="s">
        <v>295</v>
      </c>
      <c r="H103" s="26" t="s">
        <v>87</v>
      </c>
      <c r="I103" s="43" t="s">
        <v>40</v>
      </c>
      <c r="J103" s="46" t="s">
        <v>296</v>
      </c>
      <c r="K103" s="47" t="s">
        <v>94</v>
      </c>
      <c r="L103" s="26" t="s">
        <v>35</v>
      </c>
      <c r="M103" s="45" t="s">
        <v>360</v>
      </c>
      <c r="N103" s="26" t="s">
        <v>85</v>
      </c>
      <c r="O103" s="26"/>
    </row>
    <row r="104" spans="1:15" ht="36">
      <c r="A104" s="99"/>
      <c r="B104" s="38" t="s">
        <v>63</v>
      </c>
      <c r="C104" s="44"/>
      <c r="D104" s="38" t="s">
        <v>78</v>
      </c>
      <c r="E104" s="45" t="s">
        <v>361</v>
      </c>
      <c r="F104" s="38" t="s">
        <v>60</v>
      </c>
      <c r="G104" s="46" t="s">
        <v>362</v>
      </c>
      <c r="H104" s="26" t="s">
        <v>87</v>
      </c>
      <c r="I104" s="43" t="s">
        <v>40</v>
      </c>
      <c r="J104" s="46" t="s">
        <v>363</v>
      </c>
      <c r="K104" s="47" t="s">
        <v>94</v>
      </c>
      <c r="L104" s="26" t="s">
        <v>35</v>
      </c>
      <c r="M104" s="45" t="s">
        <v>364</v>
      </c>
      <c r="N104" s="26" t="s">
        <v>85</v>
      </c>
      <c r="O104" s="26"/>
    </row>
    <row r="105" spans="1:15" ht="36">
      <c r="A105" s="99"/>
      <c r="B105" s="38" t="s">
        <v>212</v>
      </c>
      <c r="C105" s="44"/>
      <c r="D105" s="38" t="s">
        <v>78</v>
      </c>
      <c r="E105" s="45" t="s">
        <v>365</v>
      </c>
      <c r="F105" s="38" t="s">
        <v>60</v>
      </c>
      <c r="G105" s="46" t="s">
        <v>366</v>
      </c>
      <c r="H105" s="26" t="s">
        <v>215</v>
      </c>
      <c r="I105" s="26">
        <v>4</v>
      </c>
      <c r="J105" s="46" t="s">
        <v>367</v>
      </c>
      <c r="K105" s="47" t="s">
        <v>94</v>
      </c>
      <c r="L105" s="26" t="s">
        <v>35</v>
      </c>
      <c r="M105" s="45" t="s">
        <v>368</v>
      </c>
      <c r="N105" s="26" t="s">
        <v>85</v>
      </c>
      <c r="O105" s="26"/>
    </row>
    <row r="106" spans="1:15" ht="36">
      <c r="A106" s="99"/>
      <c r="B106" s="38" t="s">
        <v>77</v>
      </c>
      <c r="C106" s="44"/>
      <c r="D106" s="38" t="s">
        <v>78</v>
      </c>
      <c r="E106" s="45" t="s">
        <v>369</v>
      </c>
      <c r="F106" s="38" t="s">
        <v>60</v>
      </c>
      <c r="G106" s="46" t="s">
        <v>366</v>
      </c>
      <c r="H106" s="26" t="s">
        <v>96</v>
      </c>
      <c r="I106" s="43" t="s">
        <v>38</v>
      </c>
      <c r="J106" s="46" t="s">
        <v>367</v>
      </c>
      <c r="K106" s="47" t="s">
        <v>94</v>
      </c>
      <c r="L106" s="26" t="s">
        <v>35</v>
      </c>
      <c r="M106" s="45" t="s">
        <v>370</v>
      </c>
      <c r="N106" s="26" t="s">
        <v>85</v>
      </c>
      <c r="O106" s="26"/>
    </row>
    <row r="107" spans="1:15" ht="36">
      <c r="A107" s="99"/>
      <c r="B107" s="38" t="s">
        <v>77</v>
      </c>
      <c r="C107" s="44"/>
      <c r="D107" s="38" t="s">
        <v>78</v>
      </c>
      <c r="E107" s="45" t="s">
        <v>371</v>
      </c>
      <c r="F107" s="38" t="s">
        <v>60</v>
      </c>
      <c r="G107" s="46" t="s">
        <v>372</v>
      </c>
      <c r="H107" s="26" t="s">
        <v>96</v>
      </c>
      <c r="I107" s="43" t="s">
        <v>40</v>
      </c>
      <c r="J107" s="46" t="s">
        <v>373</v>
      </c>
      <c r="K107" s="47" t="s">
        <v>94</v>
      </c>
      <c r="L107" s="26" t="s">
        <v>35</v>
      </c>
      <c r="M107" s="45" t="s">
        <v>374</v>
      </c>
      <c r="N107" s="26" t="s">
        <v>85</v>
      </c>
      <c r="O107" s="26"/>
    </row>
    <row r="108" spans="1:15" ht="12.75">
      <c r="A108" s="98" t="s">
        <v>44</v>
      </c>
      <c r="B108" s="95" t="s">
        <v>45</v>
      </c>
      <c r="C108" s="96"/>
      <c r="D108" s="96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31"/>
    </row>
    <row r="109" spans="1:15" ht="36">
      <c r="A109" s="99"/>
      <c r="B109" s="38" t="s">
        <v>61</v>
      </c>
      <c r="C109" s="44"/>
      <c r="D109" s="38" t="s">
        <v>78</v>
      </c>
      <c r="E109" s="45" t="s">
        <v>375</v>
      </c>
      <c r="F109" s="38" t="s">
        <v>60</v>
      </c>
      <c r="G109" s="46" t="s">
        <v>376</v>
      </c>
      <c r="H109" s="26" t="s">
        <v>87</v>
      </c>
      <c r="I109" s="26">
        <v>3</v>
      </c>
      <c r="J109" s="46" t="s">
        <v>377</v>
      </c>
      <c r="K109" s="47" t="s">
        <v>81</v>
      </c>
      <c r="L109" s="26" t="s">
        <v>35</v>
      </c>
      <c r="M109" s="45" t="s">
        <v>378</v>
      </c>
      <c r="N109" s="26" t="s">
        <v>85</v>
      </c>
      <c r="O109" s="26"/>
    </row>
    <row r="110" spans="1:15" ht="36">
      <c r="A110" s="99"/>
      <c r="B110" s="38" t="s">
        <v>115</v>
      </c>
      <c r="C110" s="44"/>
      <c r="D110" s="38" t="s">
        <v>78</v>
      </c>
      <c r="E110" s="45" t="s">
        <v>379</v>
      </c>
      <c r="F110" s="38" t="s">
        <v>60</v>
      </c>
      <c r="G110" s="46" t="s">
        <v>380</v>
      </c>
      <c r="H110" s="26" t="s">
        <v>37</v>
      </c>
      <c r="I110" s="26">
        <v>3</v>
      </c>
      <c r="J110" s="46" t="s">
        <v>381</v>
      </c>
      <c r="K110" s="47" t="s">
        <v>81</v>
      </c>
      <c r="L110" s="26" t="s">
        <v>35</v>
      </c>
      <c r="M110" s="45" t="s">
        <v>382</v>
      </c>
      <c r="N110" s="26" t="s">
        <v>85</v>
      </c>
      <c r="O110" s="26"/>
    </row>
    <row r="111" spans="1:15" ht="36">
      <c r="A111" s="99"/>
      <c r="B111" s="38" t="s">
        <v>115</v>
      </c>
      <c r="C111" s="44"/>
      <c r="D111" s="38" t="s">
        <v>78</v>
      </c>
      <c r="E111" s="45" t="s">
        <v>383</v>
      </c>
      <c r="F111" s="38" t="s">
        <v>60</v>
      </c>
      <c r="G111" s="46" t="s">
        <v>384</v>
      </c>
      <c r="H111" s="26" t="s">
        <v>37</v>
      </c>
      <c r="I111" s="26">
        <v>3</v>
      </c>
      <c r="J111" s="46" t="s">
        <v>385</v>
      </c>
      <c r="K111" s="47" t="s">
        <v>81</v>
      </c>
      <c r="L111" s="26" t="s">
        <v>35</v>
      </c>
      <c r="M111" s="45" t="s">
        <v>386</v>
      </c>
      <c r="N111" s="26" t="s">
        <v>85</v>
      </c>
      <c r="O111" s="26"/>
    </row>
    <row r="112" spans="1:15" ht="36">
      <c r="A112" s="99"/>
      <c r="B112" s="38" t="s">
        <v>115</v>
      </c>
      <c r="C112" s="44"/>
      <c r="D112" s="38" t="s">
        <v>78</v>
      </c>
      <c r="E112" s="45" t="s">
        <v>387</v>
      </c>
      <c r="F112" s="38" t="s">
        <v>60</v>
      </c>
      <c r="G112" s="46" t="s">
        <v>388</v>
      </c>
      <c r="H112" s="26" t="s">
        <v>37</v>
      </c>
      <c r="I112" s="26">
        <v>3</v>
      </c>
      <c r="J112" s="46" t="s">
        <v>389</v>
      </c>
      <c r="K112" s="47" t="s">
        <v>81</v>
      </c>
      <c r="L112" s="26" t="s">
        <v>35</v>
      </c>
      <c r="M112" s="45" t="s">
        <v>390</v>
      </c>
      <c r="N112" s="26" t="s">
        <v>85</v>
      </c>
      <c r="O112" s="26"/>
    </row>
    <row r="113" spans="1:15" ht="36">
      <c r="A113" s="99"/>
      <c r="B113" s="38" t="s">
        <v>115</v>
      </c>
      <c r="C113" s="44"/>
      <c r="D113" s="38" t="s">
        <v>78</v>
      </c>
      <c r="E113" s="45" t="s">
        <v>391</v>
      </c>
      <c r="F113" s="38" t="s">
        <v>60</v>
      </c>
      <c r="G113" s="46" t="s">
        <v>388</v>
      </c>
      <c r="H113" s="26" t="s">
        <v>37</v>
      </c>
      <c r="I113" s="26">
        <v>3</v>
      </c>
      <c r="J113" s="46" t="s">
        <v>389</v>
      </c>
      <c r="K113" s="47" t="s">
        <v>81</v>
      </c>
      <c r="L113" s="26" t="s">
        <v>35</v>
      </c>
      <c r="M113" s="45" t="s">
        <v>392</v>
      </c>
      <c r="N113" s="26" t="s">
        <v>85</v>
      </c>
      <c r="O113" s="26"/>
    </row>
    <row r="114" spans="1:15" ht="36">
      <c r="A114" s="99"/>
      <c r="B114" s="38" t="s">
        <v>115</v>
      </c>
      <c r="C114" s="44"/>
      <c r="D114" s="38" t="s">
        <v>78</v>
      </c>
      <c r="E114" s="45" t="s">
        <v>393</v>
      </c>
      <c r="F114" s="38" t="s">
        <v>60</v>
      </c>
      <c r="G114" s="46" t="s">
        <v>388</v>
      </c>
      <c r="H114" s="26" t="s">
        <v>37</v>
      </c>
      <c r="I114" s="26">
        <v>3</v>
      </c>
      <c r="J114" s="46" t="s">
        <v>394</v>
      </c>
      <c r="K114" s="47" t="s">
        <v>81</v>
      </c>
      <c r="L114" s="26" t="s">
        <v>35</v>
      </c>
      <c r="M114" s="45" t="s">
        <v>395</v>
      </c>
      <c r="N114" s="26" t="s">
        <v>85</v>
      </c>
      <c r="O114" s="26"/>
    </row>
    <row r="115" spans="1:15" ht="36">
      <c r="A115" s="99"/>
      <c r="B115" s="38" t="s">
        <v>115</v>
      </c>
      <c r="C115" s="44"/>
      <c r="D115" s="38" t="s">
        <v>78</v>
      </c>
      <c r="E115" s="45" t="s">
        <v>396</v>
      </c>
      <c r="F115" s="38" t="s">
        <v>60</v>
      </c>
      <c r="G115" s="46" t="s">
        <v>388</v>
      </c>
      <c r="H115" s="26" t="s">
        <v>37</v>
      </c>
      <c r="I115" s="26">
        <v>3</v>
      </c>
      <c r="J115" s="46" t="s">
        <v>397</v>
      </c>
      <c r="K115" s="47" t="s">
        <v>81</v>
      </c>
      <c r="L115" s="26" t="s">
        <v>35</v>
      </c>
      <c r="M115" s="45" t="s">
        <v>398</v>
      </c>
      <c r="N115" s="26" t="s">
        <v>85</v>
      </c>
      <c r="O115" s="26"/>
    </row>
    <row r="116" spans="1:15" ht="36">
      <c r="A116" s="99"/>
      <c r="B116" s="38" t="s">
        <v>115</v>
      </c>
      <c r="C116" s="44"/>
      <c r="D116" s="38" t="s">
        <v>78</v>
      </c>
      <c r="E116" s="45" t="s">
        <v>399</v>
      </c>
      <c r="F116" s="38" t="s">
        <v>60</v>
      </c>
      <c r="G116" s="46" t="s">
        <v>400</v>
      </c>
      <c r="H116" s="26" t="s">
        <v>37</v>
      </c>
      <c r="I116" s="26">
        <v>3</v>
      </c>
      <c r="J116" s="46" t="s">
        <v>401</v>
      </c>
      <c r="K116" s="47" t="s">
        <v>81</v>
      </c>
      <c r="L116" s="26" t="s">
        <v>35</v>
      </c>
      <c r="M116" s="45" t="s">
        <v>402</v>
      </c>
      <c r="N116" s="26" t="s">
        <v>85</v>
      </c>
      <c r="O116" s="26"/>
    </row>
    <row r="117" spans="1:15" ht="36">
      <c r="A117" s="99"/>
      <c r="B117" s="38" t="s">
        <v>115</v>
      </c>
      <c r="C117" s="44"/>
      <c r="D117" s="38" t="s">
        <v>78</v>
      </c>
      <c r="E117" s="45" t="s">
        <v>403</v>
      </c>
      <c r="F117" s="38" t="s">
        <v>60</v>
      </c>
      <c r="G117" s="46" t="s">
        <v>400</v>
      </c>
      <c r="H117" s="26" t="s">
        <v>37</v>
      </c>
      <c r="I117" s="26">
        <v>3</v>
      </c>
      <c r="J117" s="46" t="s">
        <v>404</v>
      </c>
      <c r="K117" s="47" t="s">
        <v>81</v>
      </c>
      <c r="L117" s="26" t="s">
        <v>35</v>
      </c>
      <c r="M117" s="45" t="s">
        <v>405</v>
      </c>
      <c r="N117" s="26" t="s">
        <v>85</v>
      </c>
      <c r="O117" s="26"/>
    </row>
    <row r="118" spans="1:15" ht="36">
      <c r="A118" s="99"/>
      <c r="B118" s="38" t="s">
        <v>115</v>
      </c>
      <c r="C118" s="44"/>
      <c r="D118" s="38" t="s">
        <v>78</v>
      </c>
      <c r="E118" s="45" t="s">
        <v>406</v>
      </c>
      <c r="F118" s="38" t="s">
        <v>60</v>
      </c>
      <c r="G118" s="46" t="s">
        <v>400</v>
      </c>
      <c r="H118" s="26" t="s">
        <v>37</v>
      </c>
      <c r="I118" s="26">
        <v>3</v>
      </c>
      <c r="J118" s="46" t="s">
        <v>401</v>
      </c>
      <c r="K118" s="47" t="s">
        <v>81</v>
      </c>
      <c r="L118" s="26" t="s">
        <v>35</v>
      </c>
      <c r="M118" s="45" t="s">
        <v>405</v>
      </c>
      <c r="N118" s="26" t="s">
        <v>85</v>
      </c>
      <c r="O118" s="26"/>
    </row>
    <row r="119" spans="1:15" ht="36">
      <c r="A119" s="99"/>
      <c r="B119" s="38" t="s">
        <v>115</v>
      </c>
      <c r="C119" s="44"/>
      <c r="D119" s="38" t="s">
        <v>78</v>
      </c>
      <c r="E119" s="45" t="s">
        <v>407</v>
      </c>
      <c r="F119" s="38" t="s">
        <v>60</v>
      </c>
      <c r="G119" s="46" t="s">
        <v>400</v>
      </c>
      <c r="H119" s="26" t="s">
        <v>37</v>
      </c>
      <c r="I119" s="26">
        <v>3</v>
      </c>
      <c r="J119" s="46" t="s">
        <v>401</v>
      </c>
      <c r="K119" s="47" t="s">
        <v>81</v>
      </c>
      <c r="L119" s="26" t="s">
        <v>35</v>
      </c>
      <c r="M119" s="45" t="s">
        <v>408</v>
      </c>
      <c r="N119" s="26" t="s">
        <v>85</v>
      </c>
      <c r="O119" s="26"/>
    </row>
    <row r="120" spans="1:15" ht="36">
      <c r="A120" s="99"/>
      <c r="B120" s="38" t="s">
        <v>115</v>
      </c>
      <c r="C120" s="44"/>
      <c r="D120" s="38" t="s">
        <v>78</v>
      </c>
      <c r="E120" s="45" t="s">
        <v>409</v>
      </c>
      <c r="F120" s="38" t="s">
        <v>60</v>
      </c>
      <c r="G120" s="46" t="s">
        <v>410</v>
      </c>
      <c r="H120" s="26" t="s">
        <v>37</v>
      </c>
      <c r="I120" s="26">
        <v>3</v>
      </c>
      <c r="J120" s="46" t="s">
        <v>411</v>
      </c>
      <c r="K120" s="47" t="s">
        <v>81</v>
      </c>
      <c r="L120" s="26" t="s">
        <v>35</v>
      </c>
      <c r="M120" s="45" t="s">
        <v>412</v>
      </c>
      <c r="N120" s="26" t="s">
        <v>85</v>
      </c>
      <c r="O120" s="26"/>
    </row>
    <row r="121" spans="1:15" ht="36">
      <c r="A121" s="99"/>
      <c r="B121" s="38" t="s">
        <v>115</v>
      </c>
      <c r="C121" s="44"/>
      <c r="D121" s="38" t="s">
        <v>78</v>
      </c>
      <c r="E121" s="45" t="s">
        <v>413</v>
      </c>
      <c r="F121" s="38" t="s">
        <v>60</v>
      </c>
      <c r="G121" s="46" t="s">
        <v>376</v>
      </c>
      <c r="H121" s="26" t="s">
        <v>37</v>
      </c>
      <c r="I121" s="26">
        <v>3</v>
      </c>
      <c r="J121" s="46" t="s">
        <v>414</v>
      </c>
      <c r="K121" s="47" t="s">
        <v>81</v>
      </c>
      <c r="L121" s="26" t="s">
        <v>35</v>
      </c>
      <c r="M121" s="45" t="s">
        <v>415</v>
      </c>
      <c r="N121" s="26" t="s">
        <v>85</v>
      </c>
      <c r="O121" s="26"/>
    </row>
    <row r="122" spans="1:15" ht="36">
      <c r="A122" s="99"/>
      <c r="B122" s="38" t="s">
        <v>115</v>
      </c>
      <c r="C122" s="44"/>
      <c r="D122" s="38" t="s">
        <v>78</v>
      </c>
      <c r="E122" s="45" t="s">
        <v>416</v>
      </c>
      <c r="F122" s="38" t="s">
        <v>60</v>
      </c>
      <c r="G122" s="46" t="s">
        <v>376</v>
      </c>
      <c r="H122" s="26" t="s">
        <v>37</v>
      </c>
      <c r="I122" s="26">
        <v>3</v>
      </c>
      <c r="J122" s="46" t="s">
        <v>417</v>
      </c>
      <c r="K122" s="47" t="s">
        <v>81</v>
      </c>
      <c r="L122" s="26" t="s">
        <v>35</v>
      </c>
      <c r="M122" s="45" t="s">
        <v>418</v>
      </c>
      <c r="N122" s="26" t="s">
        <v>85</v>
      </c>
      <c r="O122" s="26"/>
    </row>
    <row r="123" spans="1:15" ht="36">
      <c r="A123" s="99"/>
      <c r="B123" s="38" t="s">
        <v>115</v>
      </c>
      <c r="C123" s="44"/>
      <c r="D123" s="38" t="s">
        <v>78</v>
      </c>
      <c r="E123" s="45" t="s">
        <v>419</v>
      </c>
      <c r="F123" s="38" t="s">
        <v>60</v>
      </c>
      <c r="G123" s="46" t="s">
        <v>420</v>
      </c>
      <c r="H123" s="26" t="s">
        <v>37</v>
      </c>
      <c r="I123" s="26">
        <v>3</v>
      </c>
      <c r="J123" s="46" t="s">
        <v>421</v>
      </c>
      <c r="K123" s="47" t="s">
        <v>81</v>
      </c>
      <c r="L123" s="26" t="s">
        <v>35</v>
      </c>
      <c r="M123" s="45" t="s">
        <v>422</v>
      </c>
      <c r="N123" s="26" t="s">
        <v>85</v>
      </c>
      <c r="O123" s="26"/>
    </row>
    <row r="124" spans="1:15" ht="36">
      <c r="A124" s="99"/>
      <c r="B124" s="38" t="s">
        <v>115</v>
      </c>
      <c r="C124" s="44"/>
      <c r="D124" s="38" t="s">
        <v>78</v>
      </c>
      <c r="E124" s="45" t="s">
        <v>423</v>
      </c>
      <c r="F124" s="38" t="s">
        <v>60</v>
      </c>
      <c r="G124" s="46" t="s">
        <v>420</v>
      </c>
      <c r="H124" s="26" t="s">
        <v>37</v>
      </c>
      <c r="I124" s="26">
        <v>2</v>
      </c>
      <c r="J124" s="46" t="s">
        <v>424</v>
      </c>
      <c r="K124" s="47" t="s">
        <v>81</v>
      </c>
      <c r="L124" s="26" t="s">
        <v>35</v>
      </c>
      <c r="M124" s="45" t="s">
        <v>425</v>
      </c>
      <c r="N124" s="26" t="s">
        <v>85</v>
      </c>
      <c r="O124" s="26"/>
    </row>
    <row r="125" spans="1:15" ht="36">
      <c r="A125" s="99"/>
      <c r="B125" s="38" t="s">
        <v>115</v>
      </c>
      <c r="C125" s="44"/>
      <c r="D125" s="38" t="s">
        <v>78</v>
      </c>
      <c r="E125" s="45" t="s">
        <v>426</v>
      </c>
      <c r="F125" s="38" t="s">
        <v>60</v>
      </c>
      <c r="G125" s="46" t="s">
        <v>427</v>
      </c>
      <c r="H125" s="26" t="s">
        <v>37</v>
      </c>
      <c r="I125" s="26">
        <v>4</v>
      </c>
      <c r="J125" s="46" t="s">
        <v>428</v>
      </c>
      <c r="K125" s="47" t="s">
        <v>81</v>
      </c>
      <c r="L125" s="26" t="s">
        <v>35</v>
      </c>
      <c r="M125" s="45" t="s">
        <v>429</v>
      </c>
      <c r="N125" s="26" t="s">
        <v>85</v>
      </c>
      <c r="O125" s="26"/>
    </row>
    <row r="126" spans="1:15" ht="36">
      <c r="A126" s="99"/>
      <c r="B126" s="38" t="s">
        <v>115</v>
      </c>
      <c r="C126" s="44"/>
      <c r="D126" s="38" t="s">
        <v>78</v>
      </c>
      <c r="E126" s="45" t="s">
        <v>430</v>
      </c>
      <c r="F126" s="38" t="s">
        <v>60</v>
      </c>
      <c r="G126" s="46" t="s">
        <v>427</v>
      </c>
      <c r="H126" s="26" t="s">
        <v>37</v>
      </c>
      <c r="I126" s="26">
        <v>4</v>
      </c>
      <c r="J126" s="46" t="s">
        <v>431</v>
      </c>
      <c r="K126" s="47" t="s">
        <v>81</v>
      </c>
      <c r="L126" s="26" t="s">
        <v>35</v>
      </c>
      <c r="M126" s="45" t="s">
        <v>429</v>
      </c>
      <c r="N126" s="26" t="s">
        <v>85</v>
      </c>
      <c r="O126" s="26"/>
    </row>
    <row r="127" spans="1:15" ht="36">
      <c r="A127" s="99"/>
      <c r="B127" s="38" t="s">
        <v>115</v>
      </c>
      <c r="C127" s="44"/>
      <c r="D127" s="38" t="s">
        <v>78</v>
      </c>
      <c r="E127" s="45" t="s">
        <v>432</v>
      </c>
      <c r="F127" s="38" t="s">
        <v>60</v>
      </c>
      <c r="G127" s="46" t="s">
        <v>427</v>
      </c>
      <c r="H127" s="26" t="s">
        <v>37</v>
      </c>
      <c r="I127" s="26">
        <v>3</v>
      </c>
      <c r="J127" s="46" t="s">
        <v>431</v>
      </c>
      <c r="K127" s="47" t="s">
        <v>81</v>
      </c>
      <c r="L127" s="26" t="s">
        <v>35</v>
      </c>
      <c r="M127" s="45" t="s">
        <v>429</v>
      </c>
      <c r="N127" s="26" t="s">
        <v>85</v>
      </c>
      <c r="O127" s="26"/>
    </row>
    <row r="128" spans="1:15" ht="36">
      <c r="A128" s="99"/>
      <c r="B128" s="38" t="s">
        <v>115</v>
      </c>
      <c r="C128" s="44"/>
      <c r="D128" s="38" t="s">
        <v>78</v>
      </c>
      <c r="E128" s="45" t="s">
        <v>433</v>
      </c>
      <c r="F128" s="38" t="s">
        <v>60</v>
      </c>
      <c r="G128" s="46" t="s">
        <v>434</v>
      </c>
      <c r="H128" s="26" t="s">
        <v>37</v>
      </c>
      <c r="I128" s="26">
        <v>3</v>
      </c>
      <c r="J128" s="46" t="s">
        <v>435</v>
      </c>
      <c r="K128" s="47" t="s">
        <v>81</v>
      </c>
      <c r="L128" s="26" t="s">
        <v>35</v>
      </c>
      <c r="M128" s="45" t="s">
        <v>436</v>
      </c>
      <c r="N128" s="26" t="s">
        <v>85</v>
      </c>
      <c r="O128" s="26"/>
    </row>
    <row r="129" spans="1:15" ht="36">
      <c r="A129" s="99"/>
      <c r="B129" s="38" t="s">
        <v>115</v>
      </c>
      <c r="C129" s="44"/>
      <c r="D129" s="38" t="s">
        <v>78</v>
      </c>
      <c r="E129" s="45" t="s">
        <v>437</v>
      </c>
      <c r="F129" s="38" t="s">
        <v>60</v>
      </c>
      <c r="G129" s="46" t="s">
        <v>434</v>
      </c>
      <c r="H129" s="26" t="s">
        <v>37</v>
      </c>
      <c r="I129" s="26">
        <v>4</v>
      </c>
      <c r="J129" s="46" t="s">
        <v>438</v>
      </c>
      <c r="K129" s="47" t="s">
        <v>81</v>
      </c>
      <c r="L129" s="26" t="s">
        <v>35</v>
      </c>
      <c r="M129" s="45" t="s">
        <v>93</v>
      </c>
      <c r="N129" s="26" t="s">
        <v>85</v>
      </c>
      <c r="O129" s="26"/>
    </row>
    <row r="130" spans="1:15" ht="36">
      <c r="A130" s="99"/>
      <c r="B130" s="38" t="s">
        <v>115</v>
      </c>
      <c r="C130" s="44"/>
      <c r="D130" s="38" t="s">
        <v>78</v>
      </c>
      <c r="E130" s="45" t="s">
        <v>439</v>
      </c>
      <c r="F130" s="38" t="s">
        <v>60</v>
      </c>
      <c r="G130" s="46" t="s">
        <v>434</v>
      </c>
      <c r="H130" s="26" t="s">
        <v>37</v>
      </c>
      <c r="I130" s="26">
        <v>3</v>
      </c>
      <c r="J130" s="46" t="s">
        <v>440</v>
      </c>
      <c r="K130" s="47" t="s">
        <v>81</v>
      </c>
      <c r="L130" s="26" t="s">
        <v>35</v>
      </c>
      <c r="M130" s="45" t="s">
        <v>441</v>
      </c>
      <c r="N130" s="26" t="s">
        <v>85</v>
      </c>
      <c r="O130" s="26"/>
    </row>
    <row r="131" spans="1:15" ht="36">
      <c r="A131" s="99"/>
      <c r="B131" s="38" t="s">
        <v>115</v>
      </c>
      <c r="C131" s="44"/>
      <c r="D131" s="38" t="s">
        <v>78</v>
      </c>
      <c r="E131" s="45" t="s">
        <v>442</v>
      </c>
      <c r="F131" s="38" t="s">
        <v>60</v>
      </c>
      <c r="G131" s="46" t="s">
        <v>443</v>
      </c>
      <c r="H131" s="26" t="s">
        <v>37</v>
      </c>
      <c r="I131" s="26">
        <v>4</v>
      </c>
      <c r="J131" s="46" t="s">
        <v>444</v>
      </c>
      <c r="K131" s="47" t="s">
        <v>81</v>
      </c>
      <c r="L131" s="26" t="s">
        <v>35</v>
      </c>
      <c r="M131" s="45" t="s">
        <v>445</v>
      </c>
      <c r="N131" s="26" t="s">
        <v>85</v>
      </c>
      <c r="O131" s="26"/>
    </row>
    <row r="132" spans="1:15" ht="36">
      <c r="A132" s="99"/>
      <c r="B132" s="38" t="s">
        <v>115</v>
      </c>
      <c r="C132" s="44"/>
      <c r="D132" s="38" t="s">
        <v>78</v>
      </c>
      <c r="E132" s="45" t="s">
        <v>446</v>
      </c>
      <c r="F132" s="38" t="s">
        <v>60</v>
      </c>
      <c r="G132" s="46" t="s">
        <v>447</v>
      </c>
      <c r="H132" s="26" t="s">
        <v>37</v>
      </c>
      <c r="I132" s="26">
        <v>3</v>
      </c>
      <c r="J132" s="46" t="s">
        <v>448</v>
      </c>
      <c r="K132" s="47" t="s">
        <v>81</v>
      </c>
      <c r="L132" s="26" t="s">
        <v>35</v>
      </c>
      <c r="M132" s="45" t="s">
        <v>449</v>
      </c>
      <c r="N132" s="26" t="s">
        <v>85</v>
      </c>
      <c r="O132" s="26"/>
    </row>
    <row r="133" spans="1:15" ht="36">
      <c r="A133" s="99"/>
      <c r="B133" s="38" t="s">
        <v>88</v>
      </c>
      <c r="C133" s="44"/>
      <c r="D133" s="38" t="s">
        <v>78</v>
      </c>
      <c r="E133" s="45" t="s">
        <v>450</v>
      </c>
      <c r="F133" s="38" t="s">
        <v>60</v>
      </c>
      <c r="G133" s="46" t="s">
        <v>410</v>
      </c>
      <c r="H133" s="26" t="s">
        <v>37</v>
      </c>
      <c r="I133" s="26">
        <v>3</v>
      </c>
      <c r="J133" s="46" t="s">
        <v>451</v>
      </c>
      <c r="K133" s="47" t="s">
        <v>81</v>
      </c>
      <c r="L133" s="26" t="s">
        <v>35</v>
      </c>
      <c r="M133" s="45" t="s">
        <v>452</v>
      </c>
      <c r="N133" s="26" t="s">
        <v>85</v>
      </c>
      <c r="O133" s="26"/>
    </row>
    <row r="134" spans="1:15" ht="60">
      <c r="A134" s="99"/>
      <c r="B134" s="38" t="s">
        <v>88</v>
      </c>
      <c r="C134" s="44"/>
      <c r="D134" s="38" t="s">
        <v>78</v>
      </c>
      <c r="E134" s="45" t="s">
        <v>453</v>
      </c>
      <c r="F134" s="38" t="s">
        <v>60</v>
      </c>
      <c r="G134" s="46" t="s">
        <v>454</v>
      </c>
      <c r="H134" s="26" t="s">
        <v>37</v>
      </c>
      <c r="I134" s="26">
        <v>3</v>
      </c>
      <c r="J134" s="46" t="s">
        <v>455</v>
      </c>
      <c r="K134" s="47" t="s">
        <v>81</v>
      </c>
      <c r="L134" s="26" t="s">
        <v>35</v>
      </c>
      <c r="M134" s="45" t="s">
        <v>90</v>
      </c>
      <c r="N134" s="26" t="s">
        <v>85</v>
      </c>
      <c r="O134" s="26"/>
    </row>
    <row r="135" spans="1:15" ht="36">
      <c r="A135" s="99"/>
      <c r="B135" s="38" t="s">
        <v>88</v>
      </c>
      <c r="C135" s="44"/>
      <c r="D135" s="38" t="s">
        <v>78</v>
      </c>
      <c r="E135" s="45" t="s">
        <v>456</v>
      </c>
      <c r="F135" s="38" t="s">
        <v>60</v>
      </c>
      <c r="G135" s="46" t="s">
        <v>443</v>
      </c>
      <c r="H135" s="26" t="s">
        <v>37</v>
      </c>
      <c r="I135" s="26">
        <v>3</v>
      </c>
      <c r="J135" s="46" t="s">
        <v>444</v>
      </c>
      <c r="K135" s="47" t="s">
        <v>81</v>
      </c>
      <c r="L135" s="26" t="s">
        <v>35</v>
      </c>
      <c r="M135" s="45" t="s">
        <v>457</v>
      </c>
      <c r="N135" s="26" t="s">
        <v>85</v>
      </c>
      <c r="O135" s="26"/>
    </row>
    <row r="136" spans="1:15" ht="48">
      <c r="A136" s="99"/>
      <c r="B136" s="38" t="s">
        <v>77</v>
      </c>
      <c r="C136" s="44"/>
      <c r="D136" s="38" t="s">
        <v>78</v>
      </c>
      <c r="E136" s="45" t="s">
        <v>458</v>
      </c>
      <c r="F136" s="38" t="s">
        <v>60</v>
      </c>
      <c r="G136" s="46" t="s">
        <v>400</v>
      </c>
      <c r="H136" s="26" t="s">
        <v>96</v>
      </c>
      <c r="I136" s="26">
        <v>3</v>
      </c>
      <c r="J136" s="46" t="s">
        <v>459</v>
      </c>
      <c r="K136" s="47" t="s">
        <v>81</v>
      </c>
      <c r="L136" s="26" t="s">
        <v>35</v>
      </c>
      <c r="M136" s="45" t="s">
        <v>460</v>
      </c>
      <c r="N136" s="26" t="s">
        <v>85</v>
      </c>
      <c r="O136" s="26"/>
    </row>
    <row r="137" spans="1:15" ht="36">
      <c r="A137" s="99"/>
      <c r="B137" s="38" t="s">
        <v>77</v>
      </c>
      <c r="C137" s="44"/>
      <c r="D137" s="38" t="s">
        <v>78</v>
      </c>
      <c r="E137" s="45" t="s">
        <v>461</v>
      </c>
      <c r="F137" s="38" t="s">
        <v>60</v>
      </c>
      <c r="G137" s="46" t="s">
        <v>410</v>
      </c>
      <c r="H137" s="26" t="s">
        <v>96</v>
      </c>
      <c r="I137" s="26">
        <v>3</v>
      </c>
      <c r="J137" s="46" t="s">
        <v>451</v>
      </c>
      <c r="K137" s="47" t="s">
        <v>81</v>
      </c>
      <c r="L137" s="26" t="s">
        <v>35</v>
      </c>
      <c r="M137" s="45" t="s">
        <v>462</v>
      </c>
      <c r="N137" s="26" t="s">
        <v>85</v>
      </c>
      <c r="O137" s="26"/>
    </row>
    <row r="138" spans="1:15" ht="36">
      <c r="A138" s="99"/>
      <c r="B138" s="38" t="s">
        <v>77</v>
      </c>
      <c r="C138" s="44"/>
      <c r="D138" s="38" t="s">
        <v>78</v>
      </c>
      <c r="E138" s="45" t="s">
        <v>463</v>
      </c>
      <c r="F138" s="38" t="s">
        <v>60</v>
      </c>
      <c r="G138" s="46" t="s">
        <v>420</v>
      </c>
      <c r="H138" s="26" t="s">
        <v>96</v>
      </c>
      <c r="I138" s="26">
        <v>4</v>
      </c>
      <c r="J138" s="46" t="s">
        <v>421</v>
      </c>
      <c r="K138" s="47" t="s">
        <v>81</v>
      </c>
      <c r="L138" s="26" t="s">
        <v>35</v>
      </c>
      <c r="M138" s="45" t="s">
        <v>464</v>
      </c>
      <c r="N138" s="26" t="s">
        <v>85</v>
      </c>
      <c r="O138" s="26"/>
    </row>
    <row r="139" spans="1:15" ht="12.75">
      <c r="A139" s="98" t="s">
        <v>46</v>
      </c>
      <c r="B139" s="95" t="s">
        <v>47</v>
      </c>
      <c r="C139" s="96"/>
      <c r="D139" s="96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31"/>
    </row>
    <row r="140" spans="1:15" ht="36">
      <c r="A140" s="99"/>
      <c r="B140" s="38" t="s">
        <v>61</v>
      </c>
      <c r="C140" s="44"/>
      <c r="D140" s="38" t="s">
        <v>34</v>
      </c>
      <c r="E140" s="45" t="s">
        <v>465</v>
      </c>
      <c r="F140" s="38" t="s">
        <v>60</v>
      </c>
      <c r="G140" s="46" t="s">
        <v>466</v>
      </c>
      <c r="H140" s="26" t="s">
        <v>87</v>
      </c>
      <c r="I140" s="26">
        <v>3</v>
      </c>
      <c r="J140" s="46" t="s">
        <v>467</v>
      </c>
      <c r="K140" s="47" t="s">
        <v>72</v>
      </c>
      <c r="L140" s="26" t="s">
        <v>35</v>
      </c>
      <c r="M140" s="45" t="s">
        <v>468</v>
      </c>
      <c r="N140" s="26" t="s">
        <v>85</v>
      </c>
      <c r="O140" s="26"/>
    </row>
    <row r="141" spans="1:15" ht="36">
      <c r="A141" s="99"/>
      <c r="B141" s="38" t="s">
        <v>61</v>
      </c>
      <c r="C141" s="44"/>
      <c r="D141" s="38" t="s">
        <v>34</v>
      </c>
      <c r="E141" s="45" t="s">
        <v>469</v>
      </c>
      <c r="F141" s="38" t="s">
        <v>60</v>
      </c>
      <c r="G141" s="46" t="s">
        <v>470</v>
      </c>
      <c r="H141" s="26" t="s">
        <v>471</v>
      </c>
      <c r="I141" s="26">
        <v>3</v>
      </c>
      <c r="J141" s="46" t="s">
        <v>472</v>
      </c>
      <c r="K141" s="47" t="s">
        <v>72</v>
      </c>
      <c r="L141" s="26" t="s">
        <v>35</v>
      </c>
      <c r="M141" s="45" t="s">
        <v>473</v>
      </c>
      <c r="N141" s="26" t="s">
        <v>85</v>
      </c>
      <c r="O141" s="26"/>
    </row>
    <row r="142" spans="1:15" ht="48">
      <c r="A142" s="99"/>
      <c r="B142" s="38" t="s">
        <v>61</v>
      </c>
      <c r="C142" s="44"/>
      <c r="D142" s="38" t="s">
        <v>34</v>
      </c>
      <c r="E142" s="48" t="s">
        <v>474</v>
      </c>
      <c r="F142" s="38" t="s">
        <v>60</v>
      </c>
      <c r="G142" s="49" t="s">
        <v>475</v>
      </c>
      <c r="H142" s="50" t="s">
        <v>87</v>
      </c>
      <c r="I142" s="26">
        <v>1</v>
      </c>
      <c r="J142" s="46" t="s">
        <v>476</v>
      </c>
      <c r="K142" s="47" t="s">
        <v>72</v>
      </c>
      <c r="L142" s="26" t="s">
        <v>35</v>
      </c>
      <c r="M142" s="48" t="s">
        <v>477</v>
      </c>
      <c r="N142" s="26" t="s">
        <v>85</v>
      </c>
      <c r="O142" s="26"/>
    </row>
    <row r="143" spans="1:15" ht="36">
      <c r="A143" s="99"/>
      <c r="B143" s="38" t="s">
        <v>61</v>
      </c>
      <c r="C143" s="44"/>
      <c r="D143" s="38" t="s">
        <v>34</v>
      </c>
      <c r="E143" s="45" t="s">
        <v>478</v>
      </c>
      <c r="F143" s="38" t="s">
        <v>60</v>
      </c>
      <c r="G143" s="49" t="s">
        <v>479</v>
      </c>
      <c r="H143" s="50" t="s">
        <v>87</v>
      </c>
      <c r="I143" s="26">
        <v>1</v>
      </c>
      <c r="J143" s="46" t="s">
        <v>480</v>
      </c>
      <c r="K143" s="47" t="s">
        <v>72</v>
      </c>
      <c r="L143" s="26" t="s">
        <v>35</v>
      </c>
      <c r="M143" s="48" t="s">
        <v>481</v>
      </c>
      <c r="N143" s="26" t="s">
        <v>85</v>
      </c>
      <c r="O143" s="26"/>
    </row>
    <row r="144" spans="1:15" ht="36">
      <c r="A144" s="99"/>
      <c r="B144" s="38" t="s">
        <v>61</v>
      </c>
      <c r="C144" s="44"/>
      <c r="D144" s="38" t="s">
        <v>34</v>
      </c>
      <c r="E144" s="45" t="s">
        <v>482</v>
      </c>
      <c r="F144" s="38" t="s">
        <v>60</v>
      </c>
      <c r="G144" s="49" t="s">
        <v>479</v>
      </c>
      <c r="H144" s="50" t="s">
        <v>87</v>
      </c>
      <c r="I144" s="26">
        <v>3</v>
      </c>
      <c r="J144" s="46" t="s">
        <v>480</v>
      </c>
      <c r="K144" s="47" t="s">
        <v>72</v>
      </c>
      <c r="L144" s="26" t="s">
        <v>35</v>
      </c>
      <c r="M144" s="48" t="s">
        <v>483</v>
      </c>
      <c r="N144" s="26" t="s">
        <v>85</v>
      </c>
      <c r="O144" s="26"/>
    </row>
    <row r="145" spans="1:15" ht="36">
      <c r="A145" s="99"/>
      <c r="B145" s="38" t="s">
        <v>115</v>
      </c>
      <c r="C145" s="44"/>
      <c r="D145" s="38" t="s">
        <v>34</v>
      </c>
      <c r="E145" s="45" t="s">
        <v>484</v>
      </c>
      <c r="F145" s="38" t="s">
        <v>60</v>
      </c>
      <c r="G145" s="46" t="s">
        <v>485</v>
      </c>
      <c r="H145" s="26" t="s">
        <v>37</v>
      </c>
      <c r="I145" s="26">
        <v>4</v>
      </c>
      <c r="J145" s="46" t="s">
        <v>486</v>
      </c>
      <c r="K145" s="47" t="s">
        <v>72</v>
      </c>
      <c r="L145" s="26" t="s">
        <v>35</v>
      </c>
      <c r="M145" s="45" t="s">
        <v>487</v>
      </c>
      <c r="N145" s="26" t="s">
        <v>85</v>
      </c>
      <c r="O145" s="26"/>
    </row>
    <row r="146" spans="1:15" ht="36">
      <c r="A146" s="99"/>
      <c r="B146" s="38" t="s">
        <v>115</v>
      </c>
      <c r="C146" s="44"/>
      <c r="D146" s="38" t="s">
        <v>34</v>
      </c>
      <c r="E146" s="45" t="s">
        <v>488</v>
      </c>
      <c r="F146" s="38" t="s">
        <v>60</v>
      </c>
      <c r="G146" s="46" t="s">
        <v>489</v>
      </c>
      <c r="H146" s="26" t="s">
        <v>37</v>
      </c>
      <c r="I146" s="54">
        <v>3</v>
      </c>
      <c r="J146" s="46" t="s">
        <v>490</v>
      </c>
      <c r="K146" s="47" t="s">
        <v>72</v>
      </c>
      <c r="L146" s="26" t="s">
        <v>35</v>
      </c>
      <c r="M146" s="45" t="s">
        <v>491</v>
      </c>
      <c r="N146" s="26" t="s">
        <v>85</v>
      </c>
      <c r="O146" s="26"/>
    </row>
    <row r="147" spans="1:15" ht="36">
      <c r="A147" s="99"/>
      <c r="B147" s="38" t="s">
        <v>115</v>
      </c>
      <c r="C147" s="44"/>
      <c r="D147" s="38" t="s">
        <v>34</v>
      </c>
      <c r="E147" s="45" t="s">
        <v>492</v>
      </c>
      <c r="F147" s="38" t="s">
        <v>60</v>
      </c>
      <c r="G147" s="46" t="s">
        <v>466</v>
      </c>
      <c r="H147" s="26" t="s">
        <v>37</v>
      </c>
      <c r="I147" s="54">
        <v>3</v>
      </c>
      <c r="J147" s="46" t="s">
        <v>467</v>
      </c>
      <c r="K147" s="47" t="s">
        <v>72</v>
      </c>
      <c r="L147" s="26" t="s">
        <v>35</v>
      </c>
      <c r="M147" s="45" t="s">
        <v>473</v>
      </c>
      <c r="N147" s="26" t="s">
        <v>85</v>
      </c>
      <c r="O147" s="26"/>
    </row>
    <row r="148" spans="1:15" ht="36">
      <c r="A148" s="99"/>
      <c r="B148" s="38" t="s">
        <v>115</v>
      </c>
      <c r="C148" s="44"/>
      <c r="D148" s="38" t="s">
        <v>34</v>
      </c>
      <c r="E148" s="45" t="s">
        <v>493</v>
      </c>
      <c r="F148" s="38" t="s">
        <v>60</v>
      </c>
      <c r="G148" s="46" t="s">
        <v>470</v>
      </c>
      <c r="H148" s="26" t="s">
        <v>37</v>
      </c>
      <c r="I148" s="54">
        <v>3</v>
      </c>
      <c r="J148" s="46" t="s">
        <v>494</v>
      </c>
      <c r="K148" s="47" t="s">
        <v>72</v>
      </c>
      <c r="L148" s="26" t="s">
        <v>35</v>
      </c>
      <c r="M148" s="45" t="s">
        <v>495</v>
      </c>
      <c r="N148" s="26" t="s">
        <v>85</v>
      </c>
      <c r="O148" s="26"/>
    </row>
    <row r="149" spans="1:15" ht="36">
      <c r="A149" s="99"/>
      <c r="B149" s="38" t="s">
        <v>115</v>
      </c>
      <c r="C149" s="44"/>
      <c r="D149" s="38" t="s">
        <v>34</v>
      </c>
      <c r="E149" s="45" t="s">
        <v>496</v>
      </c>
      <c r="F149" s="38" t="s">
        <v>60</v>
      </c>
      <c r="G149" s="46" t="s">
        <v>470</v>
      </c>
      <c r="H149" s="26" t="s">
        <v>37</v>
      </c>
      <c r="I149" s="54">
        <v>3</v>
      </c>
      <c r="J149" s="46" t="s">
        <v>497</v>
      </c>
      <c r="K149" s="47" t="s">
        <v>72</v>
      </c>
      <c r="L149" s="26" t="s">
        <v>35</v>
      </c>
      <c r="M149" s="45" t="s">
        <v>473</v>
      </c>
      <c r="N149" s="26" t="s">
        <v>85</v>
      </c>
      <c r="O149" s="26"/>
    </row>
    <row r="150" spans="1:15" ht="36">
      <c r="A150" s="99"/>
      <c r="B150" s="38" t="s">
        <v>115</v>
      </c>
      <c r="C150" s="44"/>
      <c r="D150" s="38" t="s">
        <v>34</v>
      </c>
      <c r="E150" s="45" t="s">
        <v>498</v>
      </c>
      <c r="F150" s="38" t="s">
        <v>60</v>
      </c>
      <c r="G150" s="46" t="s">
        <v>499</v>
      </c>
      <c r="H150" s="26" t="s">
        <v>37</v>
      </c>
      <c r="I150" s="54">
        <v>3</v>
      </c>
      <c r="J150" s="46" t="s">
        <v>500</v>
      </c>
      <c r="K150" s="47" t="s">
        <v>72</v>
      </c>
      <c r="L150" s="26" t="s">
        <v>35</v>
      </c>
      <c r="M150" s="45" t="s">
        <v>501</v>
      </c>
      <c r="N150" s="26" t="s">
        <v>85</v>
      </c>
      <c r="O150" s="26"/>
    </row>
    <row r="151" spans="1:15" ht="36">
      <c r="A151" s="99"/>
      <c r="B151" s="38" t="s">
        <v>115</v>
      </c>
      <c r="C151" s="44"/>
      <c r="D151" s="38" t="s">
        <v>34</v>
      </c>
      <c r="E151" s="48" t="s">
        <v>502</v>
      </c>
      <c r="F151" s="38" t="s">
        <v>60</v>
      </c>
      <c r="G151" s="46" t="s">
        <v>503</v>
      </c>
      <c r="H151" s="26" t="s">
        <v>37</v>
      </c>
      <c r="I151" s="26">
        <v>3</v>
      </c>
      <c r="J151" s="46" t="s">
        <v>504</v>
      </c>
      <c r="K151" s="47" t="s">
        <v>72</v>
      </c>
      <c r="L151" s="26" t="s">
        <v>35</v>
      </c>
      <c r="M151" s="48" t="s">
        <v>505</v>
      </c>
      <c r="N151" s="26" t="s">
        <v>85</v>
      </c>
      <c r="O151" s="26"/>
    </row>
    <row r="152" spans="1:15" ht="36">
      <c r="A152" s="99"/>
      <c r="B152" s="38" t="s">
        <v>115</v>
      </c>
      <c r="C152" s="44"/>
      <c r="D152" s="38" t="s">
        <v>34</v>
      </c>
      <c r="E152" s="48" t="s">
        <v>506</v>
      </c>
      <c r="F152" s="38" t="s">
        <v>60</v>
      </c>
      <c r="G152" s="49" t="s">
        <v>507</v>
      </c>
      <c r="H152" s="26" t="s">
        <v>37</v>
      </c>
      <c r="I152" s="26">
        <v>2</v>
      </c>
      <c r="J152" s="46" t="s">
        <v>508</v>
      </c>
      <c r="K152" s="47" t="s">
        <v>72</v>
      </c>
      <c r="L152" s="26" t="s">
        <v>35</v>
      </c>
      <c r="M152" s="48" t="s">
        <v>509</v>
      </c>
      <c r="N152" s="26" t="s">
        <v>85</v>
      </c>
      <c r="O152" s="26"/>
    </row>
    <row r="153" spans="1:15" ht="36">
      <c r="A153" s="99"/>
      <c r="B153" s="38" t="s">
        <v>115</v>
      </c>
      <c r="C153" s="44"/>
      <c r="D153" s="38" t="s">
        <v>34</v>
      </c>
      <c r="E153" s="48" t="s">
        <v>510</v>
      </c>
      <c r="F153" s="38" t="s">
        <v>60</v>
      </c>
      <c r="G153" s="49" t="s">
        <v>507</v>
      </c>
      <c r="H153" s="26" t="s">
        <v>37</v>
      </c>
      <c r="I153" s="26">
        <v>2</v>
      </c>
      <c r="J153" s="46" t="s">
        <v>511</v>
      </c>
      <c r="K153" s="47" t="s">
        <v>72</v>
      </c>
      <c r="L153" s="26" t="s">
        <v>35</v>
      </c>
      <c r="M153" s="48" t="s">
        <v>512</v>
      </c>
      <c r="N153" s="26" t="s">
        <v>85</v>
      </c>
      <c r="O153" s="26"/>
    </row>
    <row r="154" spans="1:15" ht="60">
      <c r="A154" s="99"/>
      <c r="B154" s="38" t="s">
        <v>115</v>
      </c>
      <c r="C154" s="44"/>
      <c r="D154" s="38" t="s">
        <v>34</v>
      </c>
      <c r="E154" s="45" t="s">
        <v>513</v>
      </c>
      <c r="F154" s="38" t="s">
        <v>60</v>
      </c>
      <c r="G154" s="49" t="s">
        <v>479</v>
      </c>
      <c r="H154" s="26" t="s">
        <v>37</v>
      </c>
      <c r="I154" s="26">
        <v>3</v>
      </c>
      <c r="J154" s="46" t="s">
        <v>514</v>
      </c>
      <c r="K154" s="47" t="s">
        <v>72</v>
      </c>
      <c r="L154" s="26" t="s">
        <v>35</v>
      </c>
      <c r="M154" s="48" t="s">
        <v>515</v>
      </c>
      <c r="N154" s="26" t="s">
        <v>85</v>
      </c>
      <c r="O154" s="26"/>
    </row>
    <row r="155" spans="1:15" ht="48">
      <c r="A155" s="99"/>
      <c r="B155" s="38" t="s">
        <v>115</v>
      </c>
      <c r="C155" s="44"/>
      <c r="D155" s="38" t="s">
        <v>34</v>
      </c>
      <c r="E155" s="45" t="s">
        <v>516</v>
      </c>
      <c r="F155" s="38" t="s">
        <v>60</v>
      </c>
      <c r="G155" s="49" t="s">
        <v>479</v>
      </c>
      <c r="H155" s="26" t="s">
        <v>37</v>
      </c>
      <c r="I155" s="26">
        <v>3</v>
      </c>
      <c r="J155" s="46" t="s">
        <v>514</v>
      </c>
      <c r="K155" s="47" t="s">
        <v>72</v>
      </c>
      <c r="L155" s="26" t="s">
        <v>35</v>
      </c>
      <c r="M155" s="48" t="s">
        <v>517</v>
      </c>
      <c r="N155" s="26" t="s">
        <v>85</v>
      </c>
      <c r="O155" s="26"/>
    </row>
    <row r="156" spans="1:15" ht="36">
      <c r="A156" s="99"/>
      <c r="B156" s="38" t="s">
        <v>88</v>
      </c>
      <c r="C156" s="44"/>
      <c r="D156" s="38" t="s">
        <v>34</v>
      </c>
      <c r="E156" s="45" t="s">
        <v>518</v>
      </c>
      <c r="F156" s="38" t="s">
        <v>60</v>
      </c>
      <c r="G156" s="46" t="s">
        <v>519</v>
      </c>
      <c r="H156" s="26" t="s">
        <v>37</v>
      </c>
      <c r="I156" s="54">
        <v>3</v>
      </c>
      <c r="J156" s="46" t="s">
        <v>520</v>
      </c>
      <c r="K156" s="47" t="s">
        <v>72</v>
      </c>
      <c r="L156" s="26" t="s">
        <v>35</v>
      </c>
      <c r="M156" s="45" t="s">
        <v>90</v>
      </c>
      <c r="N156" s="26" t="s">
        <v>85</v>
      </c>
      <c r="O156" s="26"/>
    </row>
    <row r="157" spans="1:15" ht="51" customHeight="1">
      <c r="A157" s="99"/>
      <c r="B157" s="38" t="s">
        <v>88</v>
      </c>
      <c r="C157" s="44"/>
      <c r="D157" s="38" t="s">
        <v>34</v>
      </c>
      <c r="E157" s="48" t="s">
        <v>521</v>
      </c>
      <c r="F157" s="38" t="s">
        <v>60</v>
      </c>
      <c r="G157" s="46" t="s">
        <v>522</v>
      </c>
      <c r="H157" s="26" t="s">
        <v>37</v>
      </c>
      <c r="I157" s="54">
        <v>2</v>
      </c>
      <c r="J157" s="46" t="s">
        <v>523</v>
      </c>
      <c r="K157" s="47" t="s">
        <v>72</v>
      </c>
      <c r="L157" s="26" t="s">
        <v>35</v>
      </c>
      <c r="M157" s="48" t="s">
        <v>524</v>
      </c>
      <c r="N157" s="26" t="s">
        <v>85</v>
      </c>
      <c r="O157" s="26"/>
    </row>
    <row r="158" spans="1:15" ht="42.75" customHeight="1">
      <c r="A158" s="99"/>
      <c r="B158" s="38" t="s">
        <v>88</v>
      </c>
      <c r="C158" s="44"/>
      <c r="D158" s="38" t="s">
        <v>34</v>
      </c>
      <c r="E158" s="48" t="s">
        <v>525</v>
      </c>
      <c r="F158" s="38" t="s">
        <v>60</v>
      </c>
      <c r="G158" s="46" t="s">
        <v>526</v>
      </c>
      <c r="H158" s="26" t="s">
        <v>37</v>
      </c>
      <c r="I158" s="54">
        <v>3</v>
      </c>
      <c r="J158" s="46" t="s">
        <v>527</v>
      </c>
      <c r="K158" s="47" t="s">
        <v>72</v>
      </c>
      <c r="L158" s="26" t="s">
        <v>35</v>
      </c>
      <c r="M158" s="48" t="s">
        <v>528</v>
      </c>
      <c r="N158" s="26" t="s">
        <v>85</v>
      </c>
      <c r="O158" s="26"/>
    </row>
    <row r="159" spans="1:15" ht="31.5" customHeight="1">
      <c r="A159" s="99"/>
      <c r="B159" s="38" t="s">
        <v>88</v>
      </c>
      <c r="C159" s="44"/>
      <c r="D159" s="38" t="s">
        <v>34</v>
      </c>
      <c r="E159" s="45" t="s">
        <v>529</v>
      </c>
      <c r="F159" s="38" t="s">
        <v>60</v>
      </c>
      <c r="G159" s="46" t="s">
        <v>479</v>
      </c>
      <c r="H159" s="26" t="s">
        <v>37</v>
      </c>
      <c r="I159" s="54">
        <v>2</v>
      </c>
      <c r="J159" s="46" t="s">
        <v>480</v>
      </c>
      <c r="K159" s="47" t="s">
        <v>72</v>
      </c>
      <c r="L159" s="26" t="s">
        <v>35</v>
      </c>
      <c r="M159" s="48" t="s">
        <v>530</v>
      </c>
      <c r="N159" s="26" t="s">
        <v>85</v>
      </c>
      <c r="O159" s="26"/>
    </row>
    <row r="160" spans="1:15" ht="36">
      <c r="A160" s="99"/>
      <c r="B160" s="38" t="s">
        <v>63</v>
      </c>
      <c r="C160" s="44"/>
      <c r="D160" s="38" t="s">
        <v>34</v>
      </c>
      <c r="E160" s="45" t="s">
        <v>531</v>
      </c>
      <c r="F160" s="38" t="s">
        <v>60</v>
      </c>
      <c r="G160" s="46" t="s">
        <v>519</v>
      </c>
      <c r="H160" s="26" t="s">
        <v>87</v>
      </c>
      <c r="I160" s="43" t="s">
        <v>38</v>
      </c>
      <c r="J160" s="46" t="s">
        <v>520</v>
      </c>
      <c r="K160" s="47" t="s">
        <v>72</v>
      </c>
      <c r="L160" s="26" t="s">
        <v>35</v>
      </c>
      <c r="M160" s="45" t="s">
        <v>532</v>
      </c>
      <c r="N160" s="26" t="s">
        <v>85</v>
      </c>
      <c r="O160" s="26"/>
    </row>
    <row r="161" spans="1:15" ht="36">
      <c r="A161" s="99"/>
      <c r="B161" s="38" t="s">
        <v>212</v>
      </c>
      <c r="C161" s="44"/>
      <c r="D161" s="38" t="s">
        <v>34</v>
      </c>
      <c r="E161" s="45" t="s">
        <v>469</v>
      </c>
      <c r="F161" s="38" t="s">
        <v>60</v>
      </c>
      <c r="G161" s="46" t="s">
        <v>470</v>
      </c>
      <c r="H161" s="26" t="s">
        <v>215</v>
      </c>
      <c r="I161" s="26">
        <v>3</v>
      </c>
      <c r="J161" s="46" t="s">
        <v>472</v>
      </c>
      <c r="K161" s="47" t="s">
        <v>72</v>
      </c>
      <c r="L161" s="26" t="s">
        <v>35</v>
      </c>
      <c r="M161" s="45" t="s">
        <v>473</v>
      </c>
      <c r="N161" s="26" t="s">
        <v>85</v>
      </c>
      <c r="O161" s="26"/>
    </row>
    <row r="162" spans="1:15" ht="36">
      <c r="A162" s="99"/>
      <c r="B162" s="38" t="s">
        <v>212</v>
      </c>
      <c r="C162" s="44"/>
      <c r="D162" s="38" t="s">
        <v>34</v>
      </c>
      <c r="E162" s="45" t="s">
        <v>533</v>
      </c>
      <c r="F162" s="38" t="s">
        <v>60</v>
      </c>
      <c r="G162" s="46" t="s">
        <v>534</v>
      </c>
      <c r="H162" s="26" t="s">
        <v>215</v>
      </c>
      <c r="I162" s="26">
        <v>4</v>
      </c>
      <c r="J162" s="46" t="s">
        <v>535</v>
      </c>
      <c r="K162" s="47" t="s">
        <v>72</v>
      </c>
      <c r="L162" s="26" t="s">
        <v>35</v>
      </c>
      <c r="M162" s="45" t="s">
        <v>536</v>
      </c>
      <c r="N162" s="26" t="s">
        <v>85</v>
      </c>
      <c r="O162" s="26"/>
    </row>
    <row r="163" spans="1:15" ht="36">
      <c r="A163" s="99"/>
      <c r="B163" s="38" t="s">
        <v>77</v>
      </c>
      <c r="C163" s="44"/>
      <c r="D163" s="38" t="s">
        <v>34</v>
      </c>
      <c r="E163" s="45" t="s">
        <v>537</v>
      </c>
      <c r="F163" s="38" t="s">
        <v>60</v>
      </c>
      <c r="G163" s="46" t="s">
        <v>466</v>
      </c>
      <c r="H163" s="26" t="s">
        <v>96</v>
      </c>
      <c r="I163" s="26">
        <v>3</v>
      </c>
      <c r="J163" s="46" t="s">
        <v>467</v>
      </c>
      <c r="K163" s="47" t="s">
        <v>72</v>
      </c>
      <c r="L163" s="26" t="s">
        <v>35</v>
      </c>
      <c r="M163" s="45" t="s">
        <v>538</v>
      </c>
      <c r="N163" s="26" t="s">
        <v>85</v>
      </c>
      <c r="O163" s="26"/>
    </row>
    <row r="164" spans="1:15" ht="36">
      <c r="A164" s="99"/>
      <c r="B164" s="38" t="s">
        <v>77</v>
      </c>
      <c r="C164" s="44"/>
      <c r="D164" s="38" t="s">
        <v>34</v>
      </c>
      <c r="E164" s="45" t="s">
        <v>537</v>
      </c>
      <c r="F164" s="38" t="s">
        <v>60</v>
      </c>
      <c r="G164" s="46" t="s">
        <v>470</v>
      </c>
      <c r="H164" s="26" t="s">
        <v>96</v>
      </c>
      <c r="I164" s="26">
        <v>3</v>
      </c>
      <c r="J164" s="46" t="s">
        <v>472</v>
      </c>
      <c r="K164" s="47" t="s">
        <v>72</v>
      </c>
      <c r="L164" s="26" t="s">
        <v>35</v>
      </c>
      <c r="M164" s="45" t="s">
        <v>539</v>
      </c>
      <c r="N164" s="26" t="s">
        <v>85</v>
      </c>
      <c r="O164" s="26"/>
    </row>
    <row r="165" spans="1:15" ht="36">
      <c r="A165" s="99"/>
      <c r="B165" s="38" t="s">
        <v>77</v>
      </c>
      <c r="C165" s="44"/>
      <c r="D165" s="38" t="s">
        <v>34</v>
      </c>
      <c r="E165" s="48" t="s">
        <v>540</v>
      </c>
      <c r="F165" s="38" t="s">
        <v>60</v>
      </c>
      <c r="G165" s="49" t="s">
        <v>541</v>
      </c>
      <c r="H165" s="26" t="s">
        <v>96</v>
      </c>
      <c r="I165" s="26">
        <v>4</v>
      </c>
      <c r="J165" s="46" t="s">
        <v>542</v>
      </c>
      <c r="K165" s="47" t="s">
        <v>72</v>
      </c>
      <c r="L165" s="26" t="s">
        <v>35</v>
      </c>
      <c r="M165" s="48" t="s">
        <v>543</v>
      </c>
      <c r="N165" s="26" t="s">
        <v>85</v>
      </c>
      <c r="O165" s="26"/>
    </row>
    <row r="166" spans="1:15" ht="36">
      <c r="A166" s="99"/>
      <c r="B166" s="38" t="s">
        <v>77</v>
      </c>
      <c r="C166" s="44"/>
      <c r="D166" s="38" t="s">
        <v>34</v>
      </c>
      <c r="E166" s="48" t="s">
        <v>544</v>
      </c>
      <c r="F166" s="38" t="s">
        <v>60</v>
      </c>
      <c r="G166" s="46" t="s">
        <v>545</v>
      </c>
      <c r="H166" s="26" t="s">
        <v>96</v>
      </c>
      <c r="I166" s="26">
        <v>3</v>
      </c>
      <c r="J166" s="46" t="s">
        <v>546</v>
      </c>
      <c r="K166" s="47" t="s">
        <v>72</v>
      </c>
      <c r="L166" s="26" t="s">
        <v>35</v>
      </c>
      <c r="M166" s="48" t="s">
        <v>547</v>
      </c>
      <c r="N166" s="26" t="s">
        <v>85</v>
      </c>
      <c r="O166" s="26"/>
    </row>
    <row r="167" spans="1:15" ht="36">
      <c r="A167" s="99"/>
      <c r="B167" s="38" t="s">
        <v>77</v>
      </c>
      <c r="C167" s="44"/>
      <c r="D167" s="38" t="s">
        <v>34</v>
      </c>
      <c r="E167" s="48" t="s">
        <v>548</v>
      </c>
      <c r="F167" s="38" t="s">
        <v>60</v>
      </c>
      <c r="G167" s="46" t="s">
        <v>526</v>
      </c>
      <c r="H167" s="26" t="s">
        <v>96</v>
      </c>
      <c r="I167" s="26">
        <v>3</v>
      </c>
      <c r="J167" s="46" t="s">
        <v>527</v>
      </c>
      <c r="K167" s="47" t="s">
        <v>72</v>
      </c>
      <c r="L167" s="26" t="s">
        <v>35</v>
      </c>
      <c r="M167" s="48" t="s">
        <v>549</v>
      </c>
      <c r="N167" s="26" t="s">
        <v>85</v>
      </c>
      <c r="O167" s="26"/>
    </row>
    <row r="168" spans="1:15" ht="41.25" customHeight="1">
      <c r="A168" s="99"/>
      <c r="B168" s="38" t="s">
        <v>77</v>
      </c>
      <c r="C168" s="44"/>
      <c r="D168" s="38" t="s">
        <v>34</v>
      </c>
      <c r="E168" s="48" t="s">
        <v>551</v>
      </c>
      <c r="F168" s="38" t="s">
        <v>60</v>
      </c>
      <c r="G168" s="49" t="s">
        <v>475</v>
      </c>
      <c r="H168" s="26" t="s">
        <v>96</v>
      </c>
      <c r="I168" s="26">
        <v>1</v>
      </c>
      <c r="J168" s="46" t="s">
        <v>550</v>
      </c>
      <c r="K168" s="47" t="s">
        <v>72</v>
      </c>
      <c r="L168" s="26" t="s">
        <v>35</v>
      </c>
      <c r="M168" s="48" t="s">
        <v>481</v>
      </c>
      <c r="N168" s="26" t="s">
        <v>85</v>
      </c>
      <c r="O168" s="26"/>
    </row>
    <row r="169" spans="1:15" ht="12.75">
      <c r="A169" s="101" t="s">
        <v>48</v>
      </c>
      <c r="B169" s="95" t="s">
        <v>49</v>
      </c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31"/>
    </row>
    <row r="170" spans="1:15" ht="25.5">
      <c r="A170" s="101"/>
      <c r="B170" s="38" t="s">
        <v>61</v>
      </c>
      <c r="C170" s="44"/>
      <c r="D170" s="38" t="s">
        <v>34</v>
      </c>
      <c r="E170" s="45" t="s">
        <v>552</v>
      </c>
      <c r="F170" s="38" t="s">
        <v>60</v>
      </c>
      <c r="G170" s="46" t="s">
        <v>553</v>
      </c>
      <c r="H170" s="26" t="s">
        <v>87</v>
      </c>
      <c r="I170" s="26">
        <v>1</v>
      </c>
      <c r="J170" s="46" t="s">
        <v>554</v>
      </c>
      <c r="K170" s="47" t="s">
        <v>73</v>
      </c>
      <c r="L170" s="26" t="s">
        <v>35</v>
      </c>
      <c r="M170" s="45" t="s">
        <v>62</v>
      </c>
      <c r="N170" s="26" t="s">
        <v>85</v>
      </c>
      <c r="O170" s="26"/>
    </row>
    <row r="171" spans="1:15" ht="36">
      <c r="A171" s="101"/>
      <c r="B171" s="38" t="s">
        <v>61</v>
      </c>
      <c r="C171" s="44"/>
      <c r="D171" s="38" t="s">
        <v>34</v>
      </c>
      <c r="E171" s="45" t="s">
        <v>555</v>
      </c>
      <c r="F171" s="38" t="s">
        <v>60</v>
      </c>
      <c r="G171" s="46" t="s">
        <v>556</v>
      </c>
      <c r="H171" s="26" t="s">
        <v>87</v>
      </c>
      <c r="I171" s="26">
        <v>1</v>
      </c>
      <c r="J171" s="46" t="s">
        <v>557</v>
      </c>
      <c r="K171" s="47" t="s">
        <v>73</v>
      </c>
      <c r="L171" s="26" t="s">
        <v>35</v>
      </c>
      <c r="M171" s="48" t="s">
        <v>558</v>
      </c>
      <c r="N171" s="26" t="s">
        <v>85</v>
      </c>
      <c r="O171" s="26"/>
    </row>
    <row r="172" spans="1:15" ht="36">
      <c r="A172" s="101"/>
      <c r="B172" s="38" t="s">
        <v>115</v>
      </c>
      <c r="C172" s="44"/>
      <c r="D172" s="38" t="s">
        <v>34</v>
      </c>
      <c r="E172" s="45" t="s">
        <v>559</v>
      </c>
      <c r="F172" s="38" t="s">
        <v>60</v>
      </c>
      <c r="G172" s="46" t="s">
        <v>560</v>
      </c>
      <c r="H172" s="26" t="s">
        <v>37</v>
      </c>
      <c r="I172" s="26">
        <v>2</v>
      </c>
      <c r="J172" s="46" t="s">
        <v>561</v>
      </c>
      <c r="K172" s="47" t="s">
        <v>73</v>
      </c>
      <c r="L172" s="26" t="s">
        <v>35</v>
      </c>
      <c r="M172" s="48" t="s">
        <v>562</v>
      </c>
      <c r="N172" s="26" t="s">
        <v>85</v>
      </c>
      <c r="O172" s="26"/>
    </row>
    <row r="173" spans="1:15" ht="36">
      <c r="A173" s="101"/>
      <c r="B173" s="38" t="s">
        <v>115</v>
      </c>
      <c r="C173" s="44"/>
      <c r="D173" s="38" t="s">
        <v>34</v>
      </c>
      <c r="E173" s="45" t="s">
        <v>563</v>
      </c>
      <c r="F173" s="38" t="s">
        <v>60</v>
      </c>
      <c r="G173" s="46" t="s">
        <v>564</v>
      </c>
      <c r="H173" s="26" t="s">
        <v>37</v>
      </c>
      <c r="I173" s="26">
        <v>4</v>
      </c>
      <c r="J173" s="46" t="s">
        <v>565</v>
      </c>
      <c r="K173" s="47" t="s">
        <v>73</v>
      </c>
      <c r="L173" s="26" t="s">
        <v>35</v>
      </c>
      <c r="M173" s="48" t="s">
        <v>566</v>
      </c>
      <c r="N173" s="26" t="s">
        <v>85</v>
      </c>
      <c r="O173" s="26"/>
    </row>
    <row r="174" spans="1:15" ht="36">
      <c r="A174" s="101"/>
      <c r="B174" s="38" t="s">
        <v>115</v>
      </c>
      <c r="C174" s="44"/>
      <c r="D174" s="38" t="s">
        <v>34</v>
      </c>
      <c r="E174" s="45" t="s">
        <v>567</v>
      </c>
      <c r="F174" s="38" t="s">
        <v>60</v>
      </c>
      <c r="G174" s="46" t="s">
        <v>564</v>
      </c>
      <c r="H174" s="26" t="s">
        <v>37</v>
      </c>
      <c r="I174" s="26">
        <v>3</v>
      </c>
      <c r="J174" s="46" t="s">
        <v>568</v>
      </c>
      <c r="K174" s="47" t="s">
        <v>73</v>
      </c>
      <c r="L174" s="26" t="s">
        <v>35</v>
      </c>
      <c r="M174" s="48" t="s">
        <v>569</v>
      </c>
      <c r="N174" s="26" t="s">
        <v>85</v>
      </c>
      <c r="O174" s="26"/>
    </row>
    <row r="175" spans="1:15" ht="36">
      <c r="A175" s="101"/>
      <c r="B175" s="38" t="s">
        <v>115</v>
      </c>
      <c r="C175" s="44"/>
      <c r="D175" s="38" t="s">
        <v>34</v>
      </c>
      <c r="E175" s="45" t="s">
        <v>570</v>
      </c>
      <c r="F175" s="38" t="s">
        <v>60</v>
      </c>
      <c r="G175" s="46" t="s">
        <v>564</v>
      </c>
      <c r="H175" s="26" t="s">
        <v>37</v>
      </c>
      <c r="I175" s="26">
        <v>3</v>
      </c>
      <c r="J175" s="46" t="s">
        <v>571</v>
      </c>
      <c r="K175" s="47" t="s">
        <v>73</v>
      </c>
      <c r="L175" s="26" t="s">
        <v>35</v>
      </c>
      <c r="M175" s="48" t="s">
        <v>569</v>
      </c>
      <c r="N175" s="26" t="s">
        <v>85</v>
      </c>
      <c r="O175" s="26"/>
    </row>
    <row r="176" spans="1:15" ht="36">
      <c r="A176" s="101"/>
      <c r="B176" s="38" t="s">
        <v>115</v>
      </c>
      <c r="C176" s="44"/>
      <c r="D176" s="38" t="s">
        <v>34</v>
      </c>
      <c r="E176" s="45" t="s">
        <v>572</v>
      </c>
      <c r="F176" s="38" t="s">
        <v>60</v>
      </c>
      <c r="G176" s="46" t="s">
        <v>564</v>
      </c>
      <c r="H176" s="26" t="s">
        <v>37</v>
      </c>
      <c r="I176" s="26">
        <v>4</v>
      </c>
      <c r="J176" s="46" t="s">
        <v>573</v>
      </c>
      <c r="K176" s="47" t="s">
        <v>73</v>
      </c>
      <c r="L176" s="26" t="s">
        <v>35</v>
      </c>
      <c r="M176" s="48" t="s">
        <v>574</v>
      </c>
      <c r="N176" s="26" t="s">
        <v>85</v>
      </c>
      <c r="O176" s="26"/>
    </row>
    <row r="177" spans="1:15" ht="36">
      <c r="A177" s="101"/>
      <c r="B177" s="38" t="s">
        <v>115</v>
      </c>
      <c r="C177" s="44"/>
      <c r="D177" s="38" t="s">
        <v>34</v>
      </c>
      <c r="E177" s="45" t="s">
        <v>575</v>
      </c>
      <c r="F177" s="38" t="s">
        <v>60</v>
      </c>
      <c r="G177" s="46" t="s">
        <v>576</v>
      </c>
      <c r="H177" s="26" t="s">
        <v>37</v>
      </c>
      <c r="I177" s="26">
        <v>3</v>
      </c>
      <c r="J177" s="46" t="s">
        <v>577</v>
      </c>
      <c r="K177" s="47" t="s">
        <v>73</v>
      </c>
      <c r="L177" s="26" t="s">
        <v>35</v>
      </c>
      <c r="M177" s="48" t="s">
        <v>578</v>
      </c>
      <c r="N177" s="26" t="s">
        <v>85</v>
      </c>
      <c r="O177" s="26"/>
    </row>
    <row r="178" spans="1:15" ht="36">
      <c r="A178" s="101"/>
      <c r="B178" s="38" t="s">
        <v>115</v>
      </c>
      <c r="C178" s="44"/>
      <c r="D178" s="38" t="s">
        <v>34</v>
      </c>
      <c r="E178" s="45" t="s">
        <v>579</v>
      </c>
      <c r="F178" s="38" t="s">
        <v>60</v>
      </c>
      <c r="G178" s="46" t="s">
        <v>580</v>
      </c>
      <c r="H178" s="26" t="s">
        <v>37</v>
      </c>
      <c r="I178" s="26">
        <v>3</v>
      </c>
      <c r="J178" s="46" t="s">
        <v>581</v>
      </c>
      <c r="K178" s="47" t="s">
        <v>73</v>
      </c>
      <c r="L178" s="26" t="s">
        <v>35</v>
      </c>
      <c r="M178" s="48" t="s">
        <v>582</v>
      </c>
      <c r="N178" s="26" t="s">
        <v>85</v>
      </c>
      <c r="O178" s="26"/>
    </row>
    <row r="179" spans="1:15" ht="36">
      <c r="A179" s="101"/>
      <c r="B179" s="38" t="s">
        <v>115</v>
      </c>
      <c r="C179" s="44"/>
      <c r="D179" s="38" t="s">
        <v>34</v>
      </c>
      <c r="E179" s="45" t="s">
        <v>583</v>
      </c>
      <c r="F179" s="38" t="s">
        <v>60</v>
      </c>
      <c r="G179" s="46" t="s">
        <v>580</v>
      </c>
      <c r="H179" s="26" t="s">
        <v>37</v>
      </c>
      <c r="I179" s="26">
        <v>3</v>
      </c>
      <c r="J179" s="46" t="s">
        <v>584</v>
      </c>
      <c r="K179" s="47" t="s">
        <v>73</v>
      </c>
      <c r="L179" s="26" t="s">
        <v>35</v>
      </c>
      <c r="M179" s="48" t="s">
        <v>582</v>
      </c>
      <c r="N179" s="26" t="s">
        <v>85</v>
      </c>
      <c r="O179" s="26"/>
    </row>
    <row r="180" spans="1:15" ht="36">
      <c r="A180" s="101"/>
      <c r="B180" s="38" t="s">
        <v>115</v>
      </c>
      <c r="C180" s="44"/>
      <c r="D180" s="38" t="s">
        <v>34</v>
      </c>
      <c r="E180" s="45" t="s">
        <v>585</v>
      </c>
      <c r="F180" s="38" t="s">
        <v>60</v>
      </c>
      <c r="G180" s="46" t="s">
        <v>580</v>
      </c>
      <c r="H180" s="26" t="s">
        <v>37</v>
      </c>
      <c r="I180" s="26">
        <v>3</v>
      </c>
      <c r="J180" s="46" t="s">
        <v>586</v>
      </c>
      <c r="K180" s="47" t="s">
        <v>73</v>
      </c>
      <c r="L180" s="26" t="s">
        <v>35</v>
      </c>
      <c r="M180" s="48" t="s">
        <v>587</v>
      </c>
      <c r="N180" s="26" t="s">
        <v>85</v>
      </c>
      <c r="O180" s="26"/>
    </row>
    <row r="181" spans="1:15" ht="36">
      <c r="A181" s="101"/>
      <c r="B181" s="38" t="s">
        <v>115</v>
      </c>
      <c r="C181" s="44"/>
      <c r="D181" s="38" t="s">
        <v>34</v>
      </c>
      <c r="E181" s="45" t="s">
        <v>588</v>
      </c>
      <c r="F181" s="38" t="s">
        <v>60</v>
      </c>
      <c r="G181" s="46" t="s">
        <v>589</v>
      </c>
      <c r="H181" s="26" t="s">
        <v>37</v>
      </c>
      <c r="I181" s="26">
        <v>3</v>
      </c>
      <c r="J181" s="46" t="s">
        <v>590</v>
      </c>
      <c r="K181" s="47" t="s">
        <v>73</v>
      </c>
      <c r="L181" s="26" t="s">
        <v>35</v>
      </c>
      <c r="M181" s="45" t="s">
        <v>591</v>
      </c>
      <c r="N181" s="26" t="s">
        <v>85</v>
      </c>
      <c r="O181" s="26"/>
    </row>
    <row r="182" spans="1:15" ht="36">
      <c r="A182" s="101"/>
      <c r="B182" s="38" t="s">
        <v>115</v>
      </c>
      <c r="C182" s="44"/>
      <c r="D182" s="38" t="s">
        <v>34</v>
      </c>
      <c r="E182" s="45" t="s">
        <v>592</v>
      </c>
      <c r="F182" s="38" t="s">
        <v>60</v>
      </c>
      <c r="G182" s="46" t="s">
        <v>593</v>
      </c>
      <c r="H182" s="26" t="s">
        <v>37</v>
      </c>
      <c r="I182" s="26">
        <v>3</v>
      </c>
      <c r="J182" s="46" t="s">
        <v>594</v>
      </c>
      <c r="K182" s="47" t="s">
        <v>73</v>
      </c>
      <c r="L182" s="26" t="s">
        <v>35</v>
      </c>
      <c r="M182" s="48" t="s">
        <v>595</v>
      </c>
      <c r="N182" s="26" t="s">
        <v>85</v>
      </c>
      <c r="O182" s="26"/>
    </row>
    <row r="183" spans="1:15" ht="36">
      <c r="A183" s="101"/>
      <c r="B183" s="38" t="s">
        <v>115</v>
      </c>
      <c r="C183" s="44"/>
      <c r="D183" s="38" t="s">
        <v>34</v>
      </c>
      <c r="E183" s="45" t="s">
        <v>596</v>
      </c>
      <c r="F183" s="38" t="s">
        <v>60</v>
      </c>
      <c r="G183" s="46" t="s">
        <v>597</v>
      </c>
      <c r="H183" s="26" t="s">
        <v>37</v>
      </c>
      <c r="I183" s="26">
        <v>2</v>
      </c>
      <c r="J183" s="46" t="s">
        <v>598</v>
      </c>
      <c r="K183" s="47" t="s">
        <v>73</v>
      </c>
      <c r="L183" s="26" t="s">
        <v>35</v>
      </c>
      <c r="M183" s="48" t="s">
        <v>599</v>
      </c>
      <c r="N183" s="26" t="s">
        <v>85</v>
      </c>
      <c r="O183" s="26"/>
    </row>
    <row r="184" spans="1:15" ht="36">
      <c r="A184" s="101"/>
      <c r="B184" s="38" t="s">
        <v>115</v>
      </c>
      <c r="C184" s="44"/>
      <c r="D184" s="38" t="s">
        <v>34</v>
      </c>
      <c r="E184" s="45" t="s">
        <v>600</v>
      </c>
      <c r="F184" s="38" t="s">
        <v>60</v>
      </c>
      <c r="G184" s="46" t="s">
        <v>597</v>
      </c>
      <c r="H184" s="26" t="s">
        <v>37</v>
      </c>
      <c r="I184" s="26">
        <v>2</v>
      </c>
      <c r="J184" s="46" t="s">
        <v>601</v>
      </c>
      <c r="K184" s="47" t="s">
        <v>73</v>
      </c>
      <c r="L184" s="26" t="s">
        <v>35</v>
      </c>
      <c r="M184" s="48" t="s">
        <v>599</v>
      </c>
      <c r="N184" s="26" t="s">
        <v>85</v>
      </c>
      <c r="O184" s="26"/>
    </row>
    <row r="185" spans="1:15" ht="36">
      <c r="A185" s="101"/>
      <c r="B185" s="38" t="s">
        <v>115</v>
      </c>
      <c r="C185" s="44"/>
      <c r="D185" s="38" t="s">
        <v>34</v>
      </c>
      <c r="E185" s="45" t="s">
        <v>602</v>
      </c>
      <c r="F185" s="38" t="s">
        <v>60</v>
      </c>
      <c r="G185" s="46" t="s">
        <v>603</v>
      </c>
      <c r="H185" s="26" t="s">
        <v>37</v>
      </c>
      <c r="I185" s="26">
        <v>3</v>
      </c>
      <c r="J185" s="46" t="s">
        <v>604</v>
      </c>
      <c r="K185" s="47" t="s">
        <v>73</v>
      </c>
      <c r="L185" s="26" t="s">
        <v>35</v>
      </c>
      <c r="M185" s="48" t="s">
        <v>605</v>
      </c>
      <c r="N185" s="26" t="s">
        <v>85</v>
      </c>
      <c r="O185" s="26"/>
    </row>
    <row r="186" spans="1:15" ht="36">
      <c r="A186" s="101"/>
      <c r="B186" s="38" t="s">
        <v>115</v>
      </c>
      <c r="C186" s="44"/>
      <c r="D186" s="38" t="s">
        <v>34</v>
      </c>
      <c r="E186" s="45" t="s">
        <v>606</v>
      </c>
      <c r="F186" s="38" t="s">
        <v>60</v>
      </c>
      <c r="G186" s="46" t="s">
        <v>607</v>
      </c>
      <c r="H186" s="26" t="s">
        <v>37</v>
      </c>
      <c r="I186" s="26">
        <v>3</v>
      </c>
      <c r="J186" s="46" t="s">
        <v>608</v>
      </c>
      <c r="K186" s="47" t="s">
        <v>73</v>
      </c>
      <c r="L186" s="26" t="s">
        <v>35</v>
      </c>
      <c r="M186" s="48" t="s">
        <v>609</v>
      </c>
      <c r="N186" s="26" t="s">
        <v>85</v>
      </c>
      <c r="O186" s="26"/>
    </row>
    <row r="187" spans="1:15" ht="36">
      <c r="A187" s="101"/>
      <c r="B187" s="38" t="s">
        <v>115</v>
      </c>
      <c r="C187" s="44"/>
      <c r="D187" s="38" t="s">
        <v>34</v>
      </c>
      <c r="E187" s="45" t="s">
        <v>610</v>
      </c>
      <c r="F187" s="38" t="s">
        <v>60</v>
      </c>
      <c r="G187" s="46" t="s">
        <v>607</v>
      </c>
      <c r="H187" s="26" t="s">
        <v>37</v>
      </c>
      <c r="I187" s="26">
        <v>3</v>
      </c>
      <c r="J187" s="46" t="s">
        <v>611</v>
      </c>
      <c r="K187" s="47" t="s">
        <v>73</v>
      </c>
      <c r="L187" s="26" t="s">
        <v>35</v>
      </c>
      <c r="M187" s="48" t="s">
        <v>612</v>
      </c>
      <c r="N187" s="26" t="s">
        <v>85</v>
      </c>
      <c r="O187" s="26"/>
    </row>
    <row r="188" spans="1:15" ht="36">
      <c r="A188" s="101"/>
      <c r="B188" s="38" t="s">
        <v>115</v>
      </c>
      <c r="C188" s="44"/>
      <c r="D188" s="38" t="s">
        <v>34</v>
      </c>
      <c r="E188" s="45" t="s">
        <v>613</v>
      </c>
      <c r="F188" s="38" t="s">
        <v>60</v>
      </c>
      <c r="G188" s="46" t="s">
        <v>614</v>
      </c>
      <c r="H188" s="26" t="s">
        <v>37</v>
      </c>
      <c r="I188" s="26">
        <v>2</v>
      </c>
      <c r="J188" s="46" t="s">
        <v>615</v>
      </c>
      <c r="K188" s="47" t="s">
        <v>73</v>
      </c>
      <c r="L188" s="26" t="s">
        <v>35</v>
      </c>
      <c r="M188" s="48" t="s">
        <v>616</v>
      </c>
      <c r="N188" s="26" t="s">
        <v>85</v>
      </c>
      <c r="O188" s="26"/>
    </row>
    <row r="189" spans="1:15" ht="36">
      <c r="A189" s="101"/>
      <c r="B189" s="38" t="s">
        <v>115</v>
      </c>
      <c r="C189" s="44"/>
      <c r="D189" s="38" t="s">
        <v>34</v>
      </c>
      <c r="E189" s="45" t="s">
        <v>617</v>
      </c>
      <c r="F189" s="38" t="s">
        <v>60</v>
      </c>
      <c r="G189" s="46" t="s">
        <v>614</v>
      </c>
      <c r="H189" s="26" t="s">
        <v>37</v>
      </c>
      <c r="I189" s="26">
        <v>2</v>
      </c>
      <c r="J189" s="46" t="s">
        <v>615</v>
      </c>
      <c r="K189" s="47" t="s">
        <v>73</v>
      </c>
      <c r="L189" s="26" t="s">
        <v>35</v>
      </c>
      <c r="M189" s="48" t="s">
        <v>618</v>
      </c>
      <c r="N189" s="26" t="s">
        <v>85</v>
      </c>
      <c r="O189" s="26"/>
    </row>
    <row r="190" spans="1:15" ht="60">
      <c r="A190" s="101"/>
      <c r="B190" s="38" t="s">
        <v>88</v>
      </c>
      <c r="C190" s="44"/>
      <c r="D190" s="38" t="s">
        <v>34</v>
      </c>
      <c r="E190" s="45" t="s">
        <v>619</v>
      </c>
      <c r="F190" s="38" t="s">
        <v>60</v>
      </c>
      <c r="G190" s="46" t="s">
        <v>620</v>
      </c>
      <c r="H190" s="26" t="s">
        <v>37</v>
      </c>
      <c r="I190" s="51">
        <v>3</v>
      </c>
      <c r="J190" s="46" t="s">
        <v>621</v>
      </c>
      <c r="K190" s="47" t="s">
        <v>73</v>
      </c>
      <c r="L190" s="26" t="s">
        <v>35</v>
      </c>
      <c r="M190" s="48" t="s">
        <v>452</v>
      </c>
      <c r="N190" s="26" t="s">
        <v>85</v>
      </c>
      <c r="O190" s="26"/>
    </row>
    <row r="191" spans="1:15" ht="36">
      <c r="A191" s="101"/>
      <c r="B191" s="38" t="s">
        <v>88</v>
      </c>
      <c r="C191" s="44"/>
      <c r="D191" s="38" t="s">
        <v>34</v>
      </c>
      <c r="E191" s="45" t="s">
        <v>622</v>
      </c>
      <c r="F191" s="38" t="s">
        <v>60</v>
      </c>
      <c r="G191" s="46" t="s">
        <v>576</v>
      </c>
      <c r="H191" s="26" t="s">
        <v>37</v>
      </c>
      <c r="I191" s="51">
        <v>3</v>
      </c>
      <c r="J191" s="46" t="s">
        <v>623</v>
      </c>
      <c r="K191" s="47" t="s">
        <v>73</v>
      </c>
      <c r="L191" s="26" t="s">
        <v>35</v>
      </c>
      <c r="M191" s="48" t="s">
        <v>624</v>
      </c>
      <c r="N191" s="26" t="s">
        <v>85</v>
      </c>
      <c r="O191" s="26"/>
    </row>
    <row r="192" spans="1:15" ht="36">
      <c r="A192" s="101"/>
      <c r="B192" s="38" t="s">
        <v>88</v>
      </c>
      <c r="C192" s="44"/>
      <c r="D192" s="38" t="s">
        <v>34</v>
      </c>
      <c r="E192" s="45" t="s">
        <v>625</v>
      </c>
      <c r="F192" s="38" t="s">
        <v>60</v>
      </c>
      <c r="G192" s="46" t="s">
        <v>626</v>
      </c>
      <c r="H192" s="26" t="s">
        <v>37</v>
      </c>
      <c r="I192" s="51">
        <v>3</v>
      </c>
      <c r="J192" s="46" t="s">
        <v>627</v>
      </c>
      <c r="K192" s="47" t="s">
        <v>73</v>
      </c>
      <c r="L192" s="26" t="s">
        <v>35</v>
      </c>
      <c r="M192" s="48" t="s">
        <v>628</v>
      </c>
      <c r="N192" s="26" t="s">
        <v>85</v>
      </c>
      <c r="O192" s="26"/>
    </row>
    <row r="193" spans="1:15" ht="60">
      <c r="A193" s="101"/>
      <c r="B193" s="38" t="s">
        <v>88</v>
      </c>
      <c r="C193" s="44"/>
      <c r="D193" s="38" t="s">
        <v>34</v>
      </c>
      <c r="E193" s="45" t="s">
        <v>629</v>
      </c>
      <c r="F193" s="38" t="s">
        <v>60</v>
      </c>
      <c r="G193" s="46" t="s">
        <v>580</v>
      </c>
      <c r="H193" s="26" t="s">
        <v>37</v>
      </c>
      <c r="I193" s="51">
        <v>3</v>
      </c>
      <c r="J193" s="46" t="s">
        <v>584</v>
      </c>
      <c r="K193" s="47" t="s">
        <v>73</v>
      </c>
      <c r="L193" s="26" t="s">
        <v>35</v>
      </c>
      <c r="M193" s="48" t="s">
        <v>549</v>
      </c>
      <c r="N193" s="26" t="s">
        <v>85</v>
      </c>
      <c r="O193" s="26"/>
    </row>
    <row r="194" spans="1:15" ht="60">
      <c r="A194" s="101"/>
      <c r="B194" s="38" t="s">
        <v>88</v>
      </c>
      <c r="C194" s="44"/>
      <c r="D194" s="38" t="s">
        <v>34</v>
      </c>
      <c r="E194" s="45" t="s">
        <v>630</v>
      </c>
      <c r="F194" s="38" t="s">
        <v>60</v>
      </c>
      <c r="G194" s="46" t="s">
        <v>580</v>
      </c>
      <c r="H194" s="26" t="s">
        <v>37</v>
      </c>
      <c r="I194" s="51">
        <v>3</v>
      </c>
      <c r="J194" s="46" t="s">
        <v>584</v>
      </c>
      <c r="K194" s="47" t="s">
        <v>73</v>
      </c>
      <c r="L194" s="26" t="s">
        <v>35</v>
      </c>
      <c r="M194" s="48" t="s">
        <v>549</v>
      </c>
      <c r="N194" s="26" t="s">
        <v>85</v>
      </c>
      <c r="O194" s="26"/>
    </row>
    <row r="195" spans="1:15" ht="36">
      <c r="A195" s="101"/>
      <c r="B195" s="38" t="s">
        <v>88</v>
      </c>
      <c r="C195" s="44"/>
      <c r="D195" s="38" t="s">
        <v>34</v>
      </c>
      <c r="E195" s="45" t="s">
        <v>631</v>
      </c>
      <c r="F195" s="38" t="s">
        <v>60</v>
      </c>
      <c r="G195" s="46" t="s">
        <v>614</v>
      </c>
      <c r="H195" s="26" t="s">
        <v>37</v>
      </c>
      <c r="I195" s="51">
        <v>2</v>
      </c>
      <c r="J195" s="46" t="s">
        <v>615</v>
      </c>
      <c r="K195" s="47" t="s">
        <v>73</v>
      </c>
      <c r="L195" s="26" t="s">
        <v>35</v>
      </c>
      <c r="M195" s="48" t="s">
        <v>632</v>
      </c>
      <c r="N195" s="26" t="s">
        <v>85</v>
      </c>
      <c r="O195" s="26"/>
    </row>
    <row r="196" spans="1:15" ht="36">
      <c r="A196" s="101"/>
      <c r="B196" s="38" t="s">
        <v>88</v>
      </c>
      <c r="C196" s="44"/>
      <c r="D196" s="38" t="s">
        <v>34</v>
      </c>
      <c r="E196" s="45" t="s">
        <v>633</v>
      </c>
      <c r="F196" s="38" t="s">
        <v>60</v>
      </c>
      <c r="G196" s="46" t="s">
        <v>634</v>
      </c>
      <c r="H196" s="26" t="s">
        <v>37</v>
      </c>
      <c r="I196" s="51">
        <v>2</v>
      </c>
      <c r="J196" s="46" t="s">
        <v>635</v>
      </c>
      <c r="K196" s="47" t="s">
        <v>73</v>
      </c>
      <c r="L196" s="26" t="s">
        <v>35</v>
      </c>
      <c r="M196" s="48" t="s">
        <v>636</v>
      </c>
      <c r="N196" s="26" t="s">
        <v>85</v>
      </c>
      <c r="O196" s="26"/>
    </row>
    <row r="197" spans="1:15" ht="36">
      <c r="A197" s="101"/>
      <c r="B197" s="38" t="s">
        <v>63</v>
      </c>
      <c r="C197" s="44"/>
      <c r="D197" s="38" t="s">
        <v>34</v>
      </c>
      <c r="E197" s="45" t="s">
        <v>637</v>
      </c>
      <c r="F197" s="38" t="s">
        <v>60</v>
      </c>
      <c r="G197" s="46" t="s">
        <v>638</v>
      </c>
      <c r="H197" s="26" t="s">
        <v>87</v>
      </c>
      <c r="I197" s="43" t="s">
        <v>40</v>
      </c>
      <c r="J197" s="46" t="s">
        <v>639</v>
      </c>
      <c r="K197" s="47" t="s">
        <v>73</v>
      </c>
      <c r="L197" s="26" t="s">
        <v>35</v>
      </c>
      <c r="M197" s="48" t="s">
        <v>640</v>
      </c>
      <c r="N197" s="26" t="s">
        <v>85</v>
      </c>
      <c r="O197" s="26"/>
    </row>
    <row r="198" spans="1:15" ht="36">
      <c r="A198" s="101"/>
      <c r="B198" s="38" t="s">
        <v>63</v>
      </c>
      <c r="C198" s="44"/>
      <c r="D198" s="38" t="s">
        <v>34</v>
      </c>
      <c r="E198" s="45" t="s">
        <v>641</v>
      </c>
      <c r="F198" s="38" t="s">
        <v>60</v>
      </c>
      <c r="G198" s="46" t="s">
        <v>620</v>
      </c>
      <c r="H198" s="26" t="s">
        <v>87</v>
      </c>
      <c r="I198" s="43" t="s">
        <v>40</v>
      </c>
      <c r="J198" s="46" t="s">
        <v>621</v>
      </c>
      <c r="K198" s="47" t="s">
        <v>73</v>
      </c>
      <c r="L198" s="26" t="s">
        <v>35</v>
      </c>
      <c r="M198" s="48" t="s">
        <v>642</v>
      </c>
      <c r="N198" s="26" t="s">
        <v>85</v>
      </c>
      <c r="O198" s="26"/>
    </row>
    <row r="199" spans="1:15" ht="36">
      <c r="A199" s="101"/>
      <c r="B199" s="38" t="s">
        <v>63</v>
      </c>
      <c r="C199" s="44"/>
      <c r="D199" s="38" t="s">
        <v>34</v>
      </c>
      <c r="E199" s="45" t="s">
        <v>643</v>
      </c>
      <c r="F199" s="38" t="s">
        <v>60</v>
      </c>
      <c r="G199" s="46" t="s">
        <v>620</v>
      </c>
      <c r="H199" s="26" t="s">
        <v>87</v>
      </c>
      <c r="I199" s="43" t="s">
        <v>40</v>
      </c>
      <c r="J199" s="46" t="s">
        <v>621</v>
      </c>
      <c r="K199" s="47" t="s">
        <v>73</v>
      </c>
      <c r="L199" s="26" t="s">
        <v>35</v>
      </c>
      <c r="M199" s="48" t="s">
        <v>642</v>
      </c>
      <c r="N199" s="26" t="s">
        <v>85</v>
      </c>
      <c r="O199" s="26"/>
    </row>
    <row r="200" spans="1:15" ht="36">
      <c r="A200" s="101"/>
      <c r="B200" s="38" t="s">
        <v>63</v>
      </c>
      <c r="C200" s="44"/>
      <c r="D200" s="38" t="s">
        <v>34</v>
      </c>
      <c r="E200" s="45" t="s">
        <v>644</v>
      </c>
      <c r="F200" s="38" t="s">
        <v>60</v>
      </c>
      <c r="G200" s="46" t="s">
        <v>645</v>
      </c>
      <c r="H200" s="26" t="s">
        <v>87</v>
      </c>
      <c r="I200" s="43" t="s">
        <v>38</v>
      </c>
      <c r="J200" s="46" t="s">
        <v>646</v>
      </c>
      <c r="K200" s="47" t="s">
        <v>73</v>
      </c>
      <c r="L200" s="26" t="s">
        <v>35</v>
      </c>
      <c r="M200" s="48" t="s">
        <v>468</v>
      </c>
      <c r="N200" s="26" t="s">
        <v>85</v>
      </c>
      <c r="O200" s="26"/>
    </row>
    <row r="201" spans="1:15" ht="36">
      <c r="A201" s="101"/>
      <c r="B201" s="38" t="s">
        <v>63</v>
      </c>
      <c r="C201" s="44"/>
      <c r="D201" s="38" t="s">
        <v>34</v>
      </c>
      <c r="E201" s="45" t="s">
        <v>647</v>
      </c>
      <c r="F201" s="38" t="s">
        <v>60</v>
      </c>
      <c r="G201" s="46" t="s">
        <v>645</v>
      </c>
      <c r="H201" s="26" t="s">
        <v>87</v>
      </c>
      <c r="I201" s="43" t="s">
        <v>38</v>
      </c>
      <c r="J201" s="46" t="s">
        <v>646</v>
      </c>
      <c r="K201" s="47" t="s">
        <v>73</v>
      </c>
      <c r="L201" s="26" t="s">
        <v>35</v>
      </c>
      <c r="M201" s="48" t="s">
        <v>468</v>
      </c>
      <c r="N201" s="26" t="s">
        <v>85</v>
      </c>
      <c r="O201" s="26"/>
    </row>
    <row r="202" spans="1:15" ht="36">
      <c r="A202" s="101"/>
      <c r="B202" s="38" t="s">
        <v>63</v>
      </c>
      <c r="C202" s="44"/>
      <c r="D202" s="38" t="s">
        <v>34</v>
      </c>
      <c r="E202" s="45" t="s">
        <v>648</v>
      </c>
      <c r="F202" s="38" t="s">
        <v>60</v>
      </c>
      <c r="G202" s="46" t="s">
        <v>556</v>
      </c>
      <c r="H202" s="26" t="s">
        <v>87</v>
      </c>
      <c r="I202" s="43" t="s">
        <v>32</v>
      </c>
      <c r="J202" s="46" t="s">
        <v>557</v>
      </c>
      <c r="K202" s="47" t="s">
        <v>73</v>
      </c>
      <c r="L202" s="26" t="s">
        <v>35</v>
      </c>
      <c r="M202" s="48" t="s">
        <v>649</v>
      </c>
      <c r="N202" s="26" t="s">
        <v>85</v>
      </c>
      <c r="O202" s="26"/>
    </row>
    <row r="203" spans="1:15" ht="36">
      <c r="A203" s="101"/>
      <c r="B203" s="38" t="s">
        <v>212</v>
      </c>
      <c r="C203" s="44"/>
      <c r="D203" s="38" t="s">
        <v>34</v>
      </c>
      <c r="E203" s="45" t="s">
        <v>650</v>
      </c>
      <c r="F203" s="38" t="s">
        <v>60</v>
      </c>
      <c r="G203" s="46" t="s">
        <v>626</v>
      </c>
      <c r="H203" s="26" t="s">
        <v>215</v>
      </c>
      <c r="I203" s="26">
        <v>4</v>
      </c>
      <c r="J203" s="46" t="s">
        <v>627</v>
      </c>
      <c r="K203" s="47" t="s">
        <v>73</v>
      </c>
      <c r="L203" s="26" t="s">
        <v>35</v>
      </c>
      <c r="M203" s="48" t="s">
        <v>651</v>
      </c>
      <c r="N203" s="26" t="s">
        <v>85</v>
      </c>
      <c r="O203" s="26"/>
    </row>
    <row r="204" spans="1:15" ht="36">
      <c r="A204" s="101"/>
      <c r="B204" s="38" t="s">
        <v>212</v>
      </c>
      <c r="C204" s="44"/>
      <c r="D204" s="38" t="s">
        <v>34</v>
      </c>
      <c r="E204" s="45" t="s">
        <v>652</v>
      </c>
      <c r="F204" s="38" t="s">
        <v>60</v>
      </c>
      <c r="G204" s="46" t="s">
        <v>626</v>
      </c>
      <c r="H204" s="26" t="s">
        <v>215</v>
      </c>
      <c r="I204" s="26">
        <v>4</v>
      </c>
      <c r="J204" s="46" t="s">
        <v>627</v>
      </c>
      <c r="K204" s="47" t="s">
        <v>73</v>
      </c>
      <c r="L204" s="26" t="s">
        <v>35</v>
      </c>
      <c r="M204" s="48" t="s">
        <v>651</v>
      </c>
      <c r="N204" s="26" t="s">
        <v>85</v>
      </c>
      <c r="O204" s="26"/>
    </row>
    <row r="205" spans="1:15" ht="36">
      <c r="A205" s="101"/>
      <c r="B205" s="38" t="s">
        <v>212</v>
      </c>
      <c r="C205" s="44"/>
      <c r="D205" s="38" t="s">
        <v>34</v>
      </c>
      <c r="E205" s="45" t="s">
        <v>653</v>
      </c>
      <c r="F205" s="38" t="s">
        <v>60</v>
      </c>
      <c r="G205" s="46" t="s">
        <v>553</v>
      </c>
      <c r="H205" s="26" t="s">
        <v>215</v>
      </c>
      <c r="I205" s="26">
        <v>4</v>
      </c>
      <c r="J205" s="46" t="s">
        <v>654</v>
      </c>
      <c r="K205" s="47" t="s">
        <v>73</v>
      </c>
      <c r="L205" s="26" t="s">
        <v>35</v>
      </c>
      <c r="M205" s="48" t="s">
        <v>655</v>
      </c>
      <c r="N205" s="26" t="s">
        <v>85</v>
      </c>
      <c r="O205" s="26"/>
    </row>
    <row r="206" spans="1:15" ht="36">
      <c r="A206" s="101"/>
      <c r="B206" s="38" t="s">
        <v>212</v>
      </c>
      <c r="C206" s="44"/>
      <c r="D206" s="38" t="s">
        <v>34</v>
      </c>
      <c r="E206" s="45" t="s">
        <v>533</v>
      </c>
      <c r="F206" s="38" t="s">
        <v>60</v>
      </c>
      <c r="G206" s="46" t="s">
        <v>553</v>
      </c>
      <c r="H206" s="26" t="s">
        <v>215</v>
      </c>
      <c r="I206" s="26">
        <v>4</v>
      </c>
      <c r="J206" s="46" t="s">
        <v>654</v>
      </c>
      <c r="K206" s="47" t="s">
        <v>73</v>
      </c>
      <c r="L206" s="26" t="s">
        <v>35</v>
      </c>
      <c r="M206" s="48" t="s">
        <v>62</v>
      </c>
      <c r="N206" s="26" t="s">
        <v>85</v>
      </c>
      <c r="O206" s="26"/>
    </row>
    <row r="207" spans="1:15" ht="36">
      <c r="A207" s="101"/>
      <c r="B207" s="38" t="s">
        <v>212</v>
      </c>
      <c r="C207" s="44"/>
      <c r="D207" s="38" t="s">
        <v>34</v>
      </c>
      <c r="E207" s="45" t="s">
        <v>656</v>
      </c>
      <c r="F207" s="38" t="s">
        <v>60</v>
      </c>
      <c r="G207" s="46" t="s">
        <v>553</v>
      </c>
      <c r="H207" s="26" t="s">
        <v>215</v>
      </c>
      <c r="I207" s="26">
        <v>4</v>
      </c>
      <c r="J207" s="46" t="s">
        <v>654</v>
      </c>
      <c r="K207" s="47" t="s">
        <v>73</v>
      </c>
      <c r="L207" s="26" t="s">
        <v>35</v>
      </c>
      <c r="M207" s="48" t="s">
        <v>657</v>
      </c>
      <c r="N207" s="26" t="s">
        <v>85</v>
      </c>
      <c r="O207" s="26"/>
    </row>
    <row r="208" spans="1:15" ht="12.75">
      <c r="A208" s="94" t="s">
        <v>50</v>
      </c>
      <c r="B208" s="95" t="s">
        <v>51</v>
      </c>
      <c r="C208" s="96"/>
      <c r="D208" s="96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31"/>
    </row>
    <row r="209" spans="1:15" ht="36">
      <c r="A209" s="94"/>
      <c r="B209" s="38" t="s">
        <v>61</v>
      </c>
      <c r="C209" s="44"/>
      <c r="D209" s="38" t="s">
        <v>34</v>
      </c>
      <c r="E209" s="48" t="s">
        <v>658</v>
      </c>
      <c r="F209" s="38" t="s">
        <v>60</v>
      </c>
      <c r="G209" s="49" t="s">
        <v>659</v>
      </c>
      <c r="H209" s="26" t="s">
        <v>87</v>
      </c>
      <c r="I209" s="26">
        <v>1</v>
      </c>
      <c r="J209" s="46" t="s">
        <v>660</v>
      </c>
      <c r="K209" s="47" t="s">
        <v>82</v>
      </c>
      <c r="L209" s="26" t="s">
        <v>35</v>
      </c>
      <c r="M209" s="48" t="s">
        <v>661</v>
      </c>
      <c r="N209" s="26" t="s">
        <v>85</v>
      </c>
      <c r="O209" s="26"/>
    </row>
    <row r="210" spans="1:15" ht="36">
      <c r="A210" s="94"/>
      <c r="B210" s="38" t="s">
        <v>61</v>
      </c>
      <c r="C210" s="44"/>
      <c r="D210" s="38" t="s">
        <v>34</v>
      </c>
      <c r="E210" s="45" t="s">
        <v>662</v>
      </c>
      <c r="F210" s="38" t="s">
        <v>60</v>
      </c>
      <c r="G210" s="49" t="s">
        <v>663</v>
      </c>
      <c r="H210" s="26" t="s">
        <v>87</v>
      </c>
      <c r="I210" s="26">
        <v>3</v>
      </c>
      <c r="J210" s="46" t="s">
        <v>664</v>
      </c>
      <c r="K210" s="47" t="s">
        <v>82</v>
      </c>
      <c r="L210" s="26" t="s">
        <v>35</v>
      </c>
      <c r="M210" s="48" t="s">
        <v>665</v>
      </c>
      <c r="N210" s="26" t="s">
        <v>85</v>
      </c>
      <c r="O210" s="26"/>
    </row>
    <row r="211" spans="1:15" ht="60">
      <c r="A211" s="94"/>
      <c r="B211" s="38" t="s">
        <v>115</v>
      </c>
      <c r="C211" s="44"/>
      <c r="D211" s="38" t="s">
        <v>34</v>
      </c>
      <c r="E211" s="45" t="s">
        <v>666</v>
      </c>
      <c r="F211" s="38" t="s">
        <v>60</v>
      </c>
      <c r="G211" s="49" t="s">
        <v>667</v>
      </c>
      <c r="H211" s="26" t="s">
        <v>37</v>
      </c>
      <c r="I211" s="26">
        <v>2</v>
      </c>
      <c r="J211" s="46" t="s">
        <v>668</v>
      </c>
      <c r="K211" s="47" t="s">
        <v>82</v>
      </c>
      <c r="L211" s="26" t="s">
        <v>35</v>
      </c>
      <c r="M211" s="48" t="s">
        <v>669</v>
      </c>
      <c r="N211" s="26" t="s">
        <v>95</v>
      </c>
      <c r="O211" s="26"/>
    </row>
    <row r="212" spans="1:15" ht="36">
      <c r="A212" s="94"/>
      <c r="B212" s="38" t="s">
        <v>115</v>
      </c>
      <c r="C212" s="44"/>
      <c r="D212" s="38" t="s">
        <v>34</v>
      </c>
      <c r="E212" s="48" t="s">
        <v>670</v>
      </c>
      <c r="F212" s="38" t="s">
        <v>60</v>
      </c>
      <c r="G212" s="49" t="s">
        <v>671</v>
      </c>
      <c r="H212" s="26" t="s">
        <v>37</v>
      </c>
      <c r="I212" s="26">
        <v>3</v>
      </c>
      <c r="J212" s="46" t="s">
        <v>672</v>
      </c>
      <c r="K212" s="47" t="s">
        <v>82</v>
      </c>
      <c r="L212" s="26" t="s">
        <v>35</v>
      </c>
      <c r="M212" s="48" t="s">
        <v>642</v>
      </c>
      <c r="N212" s="26" t="s">
        <v>85</v>
      </c>
      <c r="O212" s="26"/>
    </row>
    <row r="213" spans="1:15" ht="36">
      <c r="A213" s="94"/>
      <c r="B213" s="38" t="s">
        <v>115</v>
      </c>
      <c r="C213" s="44"/>
      <c r="D213" s="38" t="s">
        <v>34</v>
      </c>
      <c r="E213" s="48" t="s">
        <v>673</v>
      </c>
      <c r="F213" s="38" t="s">
        <v>60</v>
      </c>
      <c r="G213" s="49" t="s">
        <v>674</v>
      </c>
      <c r="H213" s="26" t="s">
        <v>37</v>
      </c>
      <c r="I213" s="26">
        <v>4</v>
      </c>
      <c r="J213" s="46" t="s">
        <v>675</v>
      </c>
      <c r="K213" s="47" t="s">
        <v>82</v>
      </c>
      <c r="L213" s="26" t="s">
        <v>35</v>
      </c>
      <c r="M213" s="48" t="s">
        <v>676</v>
      </c>
      <c r="N213" s="26" t="s">
        <v>95</v>
      </c>
      <c r="O213" s="26"/>
    </row>
    <row r="214" spans="1:15" ht="36">
      <c r="A214" s="94"/>
      <c r="B214" s="38" t="s">
        <v>115</v>
      </c>
      <c r="C214" s="44"/>
      <c r="D214" s="38" t="s">
        <v>34</v>
      </c>
      <c r="E214" s="48" t="s">
        <v>677</v>
      </c>
      <c r="F214" s="38" t="s">
        <v>60</v>
      </c>
      <c r="G214" s="49" t="s">
        <v>678</v>
      </c>
      <c r="H214" s="26" t="s">
        <v>37</v>
      </c>
      <c r="I214" s="26">
        <v>3</v>
      </c>
      <c r="J214" s="46" t="s">
        <v>679</v>
      </c>
      <c r="K214" s="47" t="s">
        <v>82</v>
      </c>
      <c r="L214" s="26" t="s">
        <v>35</v>
      </c>
      <c r="M214" s="48" t="s">
        <v>680</v>
      </c>
      <c r="N214" s="26" t="s">
        <v>85</v>
      </c>
      <c r="O214" s="26"/>
    </row>
    <row r="215" spans="1:15" ht="36">
      <c r="A215" s="94"/>
      <c r="B215" s="38" t="s">
        <v>115</v>
      </c>
      <c r="C215" s="44"/>
      <c r="D215" s="38" t="s">
        <v>34</v>
      </c>
      <c r="E215" s="48" t="s">
        <v>681</v>
      </c>
      <c r="F215" s="38" t="s">
        <v>60</v>
      </c>
      <c r="G215" s="49" t="s">
        <v>663</v>
      </c>
      <c r="H215" s="26" t="s">
        <v>37</v>
      </c>
      <c r="I215" s="26">
        <v>3</v>
      </c>
      <c r="J215" s="46" t="s">
        <v>682</v>
      </c>
      <c r="K215" s="47" t="s">
        <v>82</v>
      </c>
      <c r="L215" s="26" t="s">
        <v>35</v>
      </c>
      <c r="M215" s="48" t="s">
        <v>683</v>
      </c>
      <c r="N215" s="26" t="s">
        <v>85</v>
      </c>
      <c r="O215" s="26"/>
    </row>
    <row r="216" spans="1:15" ht="36">
      <c r="A216" s="94"/>
      <c r="B216" s="38" t="s">
        <v>115</v>
      </c>
      <c r="C216" s="44"/>
      <c r="D216" s="38" t="s">
        <v>34</v>
      </c>
      <c r="E216" s="48" t="s">
        <v>684</v>
      </c>
      <c r="F216" s="38" t="s">
        <v>60</v>
      </c>
      <c r="G216" s="49" t="s">
        <v>663</v>
      </c>
      <c r="H216" s="26" t="s">
        <v>37</v>
      </c>
      <c r="I216" s="26">
        <v>3</v>
      </c>
      <c r="J216" s="46" t="s">
        <v>664</v>
      </c>
      <c r="K216" s="47" t="s">
        <v>82</v>
      </c>
      <c r="L216" s="26" t="s">
        <v>35</v>
      </c>
      <c r="M216" s="48" t="s">
        <v>685</v>
      </c>
      <c r="N216" s="26" t="s">
        <v>85</v>
      </c>
      <c r="O216" s="26"/>
    </row>
    <row r="217" spans="1:15" ht="36">
      <c r="A217" s="94"/>
      <c r="B217" s="38" t="s">
        <v>115</v>
      </c>
      <c r="C217" s="44"/>
      <c r="D217" s="38" t="s">
        <v>34</v>
      </c>
      <c r="E217" s="48" t="s">
        <v>686</v>
      </c>
      <c r="F217" s="38" t="s">
        <v>60</v>
      </c>
      <c r="G217" s="49" t="s">
        <v>687</v>
      </c>
      <c r="H217" s="26" t="s">
        <v>37</v>
      </c>
      <c r="I217" s="26">
        <v>2</v>
      </c>
      <c r="J217" s="46" t="s">
        <v>688</v>
      </c>
      <c r="K217" s="47" t="s">
        <v>82</v>
      </c>
      <c r="L217" s="26" t="s">
        <v>35</v>
      </c>
      <c r="M217" s="48" t="s">
        <v>689</v>
      </c>
      <c r="N217" s="26" t="s">
        <v>85</v>
      </c>
      <c r="O217" s="26"/>
    </row>
    <row r="218" spans="1:15" ht="36">
      <c r="A218" s="94"/>
      <c r="B218" s="38" t="s">
        <v>115</v>
      </c>
      <c r="C218" s="44"/>
      <c r="D218" s="38" t="s">
        <v>34</v>
      </c>
      <c r="E218" s="48" t="s">
        <v>690</v>
      </c>
      <c r="F218" s="38" t="s">
        <v>60</v>
      </c>
      <c r="G218" s="49" t="s">
        <v>687</v>
      </c>
      <c r="H218" s="26" t="s">
        <v>37</v>
      </c>
      <c r="I218" s="26">
        <v>2</v>
      </c>
      <c r="J218" s="46" t="s">
        <v>691</v>
      </c>
      <c r="K218" s="47" t="s">
        <v>82</v>
      </c>
      <c r="L218" s="26" t="s">
        <v>35</v>
      </c>
      <c r="M218" s="48" t="s">
        <v>689</v>
      </c>
      <c r="N218" s="26" t="s">
        <v>85</v>
      </c>
      <c r="O218" s="26"/>
    </row>
    <row r="219" spans="1:15" ht="36">
      <c r="A219" s="94"/>
      <c r="B219" s="38" t="s">
        <v>115</v>
      </c>
      <c r="C219" s="44"/>
      <c r="D219" s="38" t="s">
        <v>34</v>
      </c>
      <c r="E219" s="48" t="s">
        <v>692</v>
      </c>
      <c r="F219" s="38" t="s">
        <v>60</v>
      </c>
      <c r="G219" s="49" t="s">
        <v>693</v>
      </c>
      <c r="H219" s="26" t="s">
        <v>37</v>
      </c>
      <c r="I219" s="26">
        <v>2</v>
      </c>
      <c r="J219" s="46" t="s">
        <v>694</v>
      </c>
      <c r="K219" s="47" t="s">
        <v>82</v>
      </c>
      <c r="L219" s="26" t="s">
        <v>35</v>
      </c>
      <c r="M219" s="48" t="s">
        <v>695</v>
      </c>
      <c r="N219" s="26" t="s">
        <v>85</v>
      </c>
      <c r="O219" s="26"/>
    </row>
    <row r="220" spans="1:15" ht="36">
      <c r="A220" s="94"/>
      <c r="B220" s="38" t="s">
        <v>115</v>
      </c>
      <c r="C220" s="44"/>
      <c r="D220" s="38" t="s">
        <v>34</v>
      </c>
      <c r="E220" s="48" t="s">
        <v>696</v>
      </c>
      <c r="F220" s="38" t="s">
        <v>60</v>
      </c>
      <c r="G220" s="49" t="s">
        <v>697</v>
      </c>
      <c r="H220" s="26" t="s">
        <v>37</v>
      </c>
      <c r="I220" s="26">
        <v>3</v>
      </c>
      <c r="J220" s="46" t="s">
        <v>698</v>
      </c>
      <c r="K220" s="47" t="s">
        <v>82</v>
      </c>
      <c r="L220" s="26" t="s">
        <v>35</v>
      </c>
      <c r="M220" s="48" t="s">
        <v>699</v>
      </c>
      <c r="N220" s="26" t="s">
        <v>85</v>
      </c>
      <c r="O220" s="26"/>
    </row>
    <row r="221" spans="1:15" ht="36">
      <c r="A221" s="94"/>
      <c r="B221" s="38" t="s">
        <v>115</v>
      </c>
      <c r="C221" s="44"/>
      <c r="D221" s="38" t="s">
        <v>34</v>
      </c>
      <c r="E221" s="48" t="s">
        <v>700</v>
      </c>
      <c r="F221" s="38" t="s">
        <v>60</v>
      </c>
      <c r="G221" s="49" t="s">
        <v>697</v>
      </c>
      <c r="H221" s="26" t="s">
        <v>37</v>
      </c>
      <c r="I221" s="26">
        <v>4</v>
      </c>
      <c r="J221" s="46" t="s">
        <v>701</v>
      </c>
      <c r="K221" s="47" t="s">
        <v>82</v>
      </c>
      <c r="L221" s="26" t="s">
        <v>35</v>
      </c>
      <c r="M221" s="48" t="s">
        <v>702</v>
      </c>
      <c r="N221" s="26" t="s">
        <v>95</v>
      </c>
      <c r="O221" s="26"/>
    </row>
    <row r="222" spans="1:15" ht="36">
      <c r="A222" s="94"/>
      <c r="B222" s="38" t="s">
        <v>115</v>
      </c>
      <c r="C222" s="44"/>
      <c r="D222" s="38" t="s">
        <v>34</v>
      </c>
      <c r="E222" s="48" t="s">
        <v>703</v>
      </c>
      <c r="F222" s="38" t="s">
        <v>60</v>
      </c>
      <c r="G222" s="49" t="s">
        <v>697</v>
      </c>
      <c r="H222" s="26" t="s">
        <v>37</v>
      </c>
      <c r="I222" s="26">
        <v>2</v>
      </c>
      <c r="J222" s="46" t="s">
        <v>698</v>
      </c>
      <c r="K222" s="47" t="s">
        <v>82</v>
      </c>
      <c r="L222" s="26" t="s">
        <v>35</v>
      </c>
      <c r="M222" s="48" t="s">
        <v>704</v>
      </c>
      <c r="N222" s="26" t="s">
        <v>85</v>
      </c>
      <c r="O222" s="26"/>
    </row>
    <row r="223" spans="1:15" ht="36">
      <c r="A223" s="94"/>
      <c r="B223" s="38" t="s">
        <v>88</v>
      </c>
      <c r="C223" s="44"/>
      <c r="D223" s="38" t="s">
        <v>34</v>
      </c>
      <c r="E223" s="48" t="s">
        <v>705</v>
      </c>
      <c r="F223" s="38" t="s">
        <v>60</v>
      </c>
      <c r="G223" s="49" t="s">
        <v>674</v>
      </c>
      <c r="H223" s="26" t="s">
        <v>37</v>
      </c>
      <c r="I223" s="26">
        <v>1</v>
      </c>
      <c r="J223" s="46" t="s">
        <v>675</v>
      </c>
      <c r="K223" s="47" t="s">
        <v>82</v>
      </c>
      <c r="L223" s="26" t="s">
        <v>35</v>
      </c>
      <c r="M223" s="48" t="s">
        <v>101</v>
      </c>
      <c r="N223" s="26" t="s">
        <v>85</v>
      </c>
      <c r="O223" s="26"/>
    </row>
    <row r="224" spans="1:15" ht="36">
      <c r="A224" s="94"/>
      <c r="B224" s="38" t="s">
        <v>88</v>
      </c>
      <c r="C224" s="44"/>
      <c r="D224" s="38" t="s">
        <v>34</v>
      </c>
      <c r="E224" s="48" t="s">
        <v>706</v>
      </c>
      <c r="F224" s="38" t="s">
        <v>60</v>
      </c>
      <c r="G224" s="49" t="s">
        <v>707</v>
      </c>
      <c r="H224" s="26" t="s">
        <v>37</v>
      </c>
      <c r="I224" s="26">
        <v>2</v>
      </c>
      <c r="J224" s="46" t="s">
        <v>708</v>
      </c>
      <c r="K224" s="47" t="s">
        <v>82</v>
      </c>
      <c r="L224" s="26" t="s">
        <v>35</v>
      </c>
      <c r="M224" s="48" t="s">
        <v>709</v>
      </c>
      <c r="N224" s="26" t="s">
        <v>85</v>
      </c>
      <c r="O224" s="26"/>
    </row>
    <row r="225" spans="1:15" ht="36">
      <c r="A225" s="94"/>
      <c r="B225" s="38" t="s">
        <v>88</v>
      </c>
      <c r="C225" s="44"/>
      <c r="D225" s="38" t="s">
        <v>34</v>
      </c>
      <c r="E225" s="48" t="s">
        <v>710</v>
      </c>
      <c r="F225" s="38" t="s">
        <v>60</v>
      </c>
      <c r="G225" s="49" t="s">
        <v>711</v>
      </c>
      <c r="H225" s="26" t="s">
        <v>37</v>
      </c>
      <c r="I225" s="26">
        <v>3</v>
      </c>
      <c r="J225" s="46" t="s">
        <v>712</v>
      </c>
      <c r="K225" s="47" t="s">
        <v>82</v>
      </c>
      <c r="L225" s="26" t="s">
        <v>35</v>
      </c>
      <c r="M225" s="48" t="s">
        <v>713</v>
      </c>
      <c r="N225" s="26" t="s">
        <v>85</v>
      </c>
      <c r="O225" s="26"/>
    </row>
    <row r="226" spans="1:15" ht="36">
      <c r="A226" s="94"/>
      <c r="B226" s="38" t="s">
        <v>63</v>
      </c>
      <c r="C226" s="44"/>
      <c r="D226" s="38" t="s">
        <v>34</v>
      </c>
      <c r="E226" s="48" t="s">
        <v>705</v>
      </c>
      <c r="F226" s="38" t="s">
        <v>60</v>
      </c>
      <c r="G226" s="49" t="s">
        <v>674</v>
      </c>
      <c r="H226" s="26" t="s">
        <v>87</v>
      </c>
      <c r="I226" s="26">
        <v>1</v>
      </c>
      <c r="J226" s="46" t="s">
        <v>675</v>
      </c>
      <c r="K226" s="47" t="s">
        <v>82</v>
      </c>
      <c r="L226" s="26" t="s">
        <v>35</v>
      </c>
      <c r="M226" s="48" t="s">
        <v>101</v>
      </c>
      <c r="N226" s="26" t="s">
        <v>85</v>
      </c>
      <c r="O226" s="26"/>
    </row>
    <row r="227" spans="1:15" ht="36">
      <c r="A227" s="94"/>
      <c r="B227" s="38" t="s">
        <v>63</v>
      </c>
      <c r="C227" s="44"/>
      <c r="D227" s="38" t="s">
        <v>34</v>
      </c>
      <c r="E227" s="48" t="s">
        <v>714</v>
      </c>
      <c r="F227" s="38" t="s">
        <v>60</v>
      </c>
      <c r="G227" s="49" t="s">
        <v>674</v>
      </c>
      <c r="H227" s="26" t="s">
        <v>87</v>
      </c>
      <c r="I227" s="43" t="s">
        <v>38</v>
      </c>
      <c r="J227" s="46" t="s">
        <v>675</v>
      </c>
      <c r="K227" s="47" t="s">
        <v>82</v>
      </c>
      <c r="L227" s="26" t="s">
        <v>35</v>
      </c>
      <c r="M227" s="48" t="s">
        <v>715</v>
      </c>
      <c r="N227" s="26" t="s">
        <v>85</v>
      </c>
      <c r="O227" s="26"/>
    </row>
    <row r="228" spans="1:15" ht="36">
      <c r="A228" s="94"/>
      <c r="B228" s="38" t="s">
        <v>212</v>
      </c>
      <c r="C228" s="44"/>
      <c r="D228" s="38" t="s">
        <v>34</v>
      </c>
      <c r="E228" s="48" t="s">
        <v>716</v>
      </c>
      <c r="F228" s="38" t="s">
        <v>60</v>
      </c>
      <c r="G228" s="49" t="s">
        <v>663</v>
      </c>
      <c r="H228" s="26" t="s">
        <v>215</v>
      </c>
      <c r="I228" s="26">
        <v>4</v>
      </c>
      <c r="J228" s="46" t="s">
        <v>664</v>
      </c>
      <c r="K228" s="47" t="s">
        <v>82</v>
      </c>
      <c r="L228" s="26" t="s">
        <v>35</v>
      </c>
      <c r="M228" s="48" t="s">
        <v>717</v>
      </c>
      <c r="N228" s="26" t="s">
        <v>103</v>
      </c>
      <c r="O228" s="26"/>
    </row>
    <row r="229" spans="1:15" ht="36">
      <c r="A229" s="94"/>
      <c r="B229" s="38" t="s">
        <v>77</v>
      </c>
      <c r="C229" s="44"/>
      <c r="D229" s="38" t="s">
        <v>34</v>
      </c>
      <c r="E229" s="45" t="s">
        <v>718</v>
      </c>
      <c r="F229" s="38" t="s">
        <v>60</v>
      </c>
      <c r="G229" s="49" t="s">
        <v>719</v>
      </c>
      <c r="H229" s="26" t="s">
        <v>96</v>
      </c>
      <c r="I229" s="26">
        <v>2</v>
      </c>
      <c r="J229" s="46" t="s">
        <v>720</v>
      </c>
      <c r="K229" s="47" t="s">
        <v>82</v>
      </c>
      <c r="L229" s="26" t="s">
        <v>35</v>
      </c>
      <c r="M229" s="48" t="s">
        <v>669</v>
      </c>
      <c r="N229" s="26" t="s">
        <v>85</v>
      </c>
      <c r="O229" s="26"/>
    </row>
    <row r="230" spans="1:15" ht="36">
      <c r="A230" s="94"/>
      <c r="B230" s="38" t="s">
        <v>77</v>
      </c>
      <c r="C230" s="44"/>
      <c r="D230" s="38" t="s">
        <v>34</v>
      </c>
      <c r="E230" s="48" t="s">
        <v>721</v>
      </c>
      <c r="F230" s="38" t="s">
        <v>60</v>
      </c>
      <c r="G230" s="49" t="s">
        <v>674</v>
      </c>
      <c r="H230" s="26" t="s">
        <v>96</v>
      </c>
      <c r="I230" s="26">
        <v>4</v>
      </c>
      <c r="J230" s="46" t="s">
        <v>675</v>
      </c>
      <c r="K230" s="47" t="s">
        <v>82</v>
      </c>
      <c r="L230" s="26" t="s">
        <v>35</v>
      </c>
      <c r="M230" s="48" t="s">
        <v>722</v>
      </c>
      <c r="N230" s="26" t="s">
        <v>97</v>
      </c>
      <c r="O230" s="26"/>
    </row>
    <row r="231" spans="1:15" ht="36">
      <c r="A231" s="94"/>
      <c r="B231" s="38" t="s">
        <v>77</v>
      </c>
      <c r="C231" s="44"/>
      <c r="D231" s="38" t="s">
        <v>34</v>
      </c>
      <c r="E231" s="48" t="s">
        <v>723</v>
      </c>
      <c r="F231" s="38" t="s">
        <v>60</v>
      </c>
      <c r="G231" s="49" t="s">
        <v>707</v>
      </c>
      <c r="H231" s="26" t="s">
        <v>96</v>
      </c>
      <c r="I231" s="26">
        <v>3</v>
      </c>
      <c r="J231" s="46" t="s">
        <v>708</v>
      </c>
      <c r="K231" s="47" t="s">
        <v>82</v>
      </c>
      <c r="L231" s="26" t="s">
        <v>35</v>
      </c>
      <c r="M231" s="48" t="s">
        <v>724</v>
      </c>
      <c r="N231" s="26" t="s">
        <v>85</v>
      </c>
      <c r="O231" s="26"/>
    </row>
    <row r="232" spans="1:15" ht="36">
      <c r="A232" s="94"/>
      <c r="B232" s="38" t="s">
        <v>221</v>
      </c>
      <c r="C232" s="44"/>
      <c r="D232" s="38" t="s">
        <v>34</v>
      </c>
      <c r="E232" s="48" t="s">
        <v>725</v>
      </c>
      <c r="F232" s="38" t="s">
        <v>60</v>
      </c>
      <c r="G232" s="49" t="s">
        <v>726</v>
      </c>
      <c r="H232" s="26" t="s">
        <v>727</v>
      </c>
      <c r="I232" s="26">
        <v>3</v>
      </c>
      <c r="J232" s="46" t="s">
        <v>728</v>
      </c>
      <c r="K232" s="47" t="s">
        <v>82</v>
      </c>
      <c r="L232" s="26" t="s">
        <v>35</v>
      </c>
      <c r="M232" s="48" t="s">
        <v>729</v>
      </c>
      <c r="N232" s="26" t="s">
        <v>85</v>
      </c>
      <c r="O232" s="26"/>
    </row>
    <row r="233" spans="1:15" ht="12.75">
      <c r="A233" s="98" t="s">
        <v>52</v>
      </c>
      <c r="B233" s="95" t="s">
        <v>53</v>
      </c>
      <c r="C233" s="96"/>
      <c r="D233" s="96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31"/>
    </row>
    <row r="234" spans="1:15" ht="36">
      <c r="A234" s="99"/>
      <c r="B234" s="38" t="s">
        <v>115</v>
      </c>
      <c r="C234" s="44"/>
      <c r="D234" s="38" t="s">
        <v>34</v>
      </c>
      <c r="E234" s="45" t="s">
        <v>730</v>
      </c>
      <c r="F234" s="38" t="s">
        <v>60</v>
      </c>
      <c r="G234" s="49" t="s">
        <v>731</v>
      </c>
      <c r="H234" s="26" t="s">
        <v>37</v>
      </c>
      <c r="I234" s="26">
        <v>2</v>
      </c>
      <c r="J234" s="46" t="s">
        <v>732</v>
      </c>
      <c r="K234" s="47" t="s">
        <v>83</v>
      </c>
      <c r="L234" s="26" t="s">
        <v>35</v>
      </c>
      <c r="M234" s="48" t="s">
        <v>733</v>
      </c>
      <c r="N234" s="26" t="s">
        <v>95</v>
      </c>
      <c r="O234" s="26"/>
    </row>
    <row r="235" spans="1:15" ht="36">
      <c r="A235" s="99"/>
      <c r="B235" s="38" t="s">
        <v>115</v>
      </c>
      <c r="C235" s="44"/>
      <c r="D235" s="38" t="s">
        <v>34</v>
      </c>
      <c r="E235" s="45" t="s">
        <v>734</v>
      </c>
      <c r="F235" s="38" t="s">
        <v>60</v>
      </c>
      <c r="G235" s="49" t="s">
        <v>735</v>
      </c>
      <c r="H235" s="26" t="s">
        <v>37</v>
      </c>
      <c r="I235" s="26">
        <v>2</v>
      </c>
      <c r="J235" s="46" t="s">
        <v>736</v>
      </c>
      <c r="K235" s="47" t="s">
        <v>83</v>
      </c>
      <c r="L235" s="26" t="s">
        <v>35</v>
      </c>
      <c r="M235" s="48" t="s">
        <v>737</v>
      </c>
      <c r="N235" s="26" t="s">
        <v>85</v>
      </c>
      <c r="O235" s="26"/>
    </row>
    <row r="236" spans="1:15" ht="36">
      <c r="A236" s="99"/>
      <c r="B236" s="38" t="s">
        <v>115</v>
      </c>
      <c r="C236" s="44"/>
      <c r="D236" s="38" t="s">
        <v>34</v>
      </c>
      <c r="E236" s="45" t="s">
        <v>738</v>
      </c>
      <c r="F236" s="38" t="s">
        <v>60</v>
      </c>
      <c r="G236" s="49" t="s">
        <v>739</v>
      </c>
      <c r="H236" s="26" t="s">
        <v>37</v>
      </c>
      <c r="I236" s="26">
        <v>2</v>
      </c>
      <c r="J236" s="46" t="s">
        <v>740</v>
      </c>
      <c r="K236" s="47" t="s">
        <v>83</v>
      </c>
      <c r="L236" s="26" t="s">
        <v>35</v>
      </c>
      <c r="M236" s="48" t="s">
        <v>741</v>
      </c>
      <c r="N236" s="26" t="s">
        <v>85</v>
      </c>
      <c r="O236" s="26"/>
    </row>
    <row r="237" spans="1:15" ht="36">
      <c r="A237" s="99"/>
      <c r="B237" s="38" t="s">
        <v>115</v>
      </c>
      <c r="C237" s="44"/>
      <c r="D237" s="38" t="s">
        <v>34</v>
      </c>
      <c r="E237" s="45" t="s">
        <v>742</v>
      </c>
      <c r="F237" s="38" t="s">
        <v>60</v>
      </c>
      <c r="G237" s="49" t="s">
        <v>743</v>
      </c>
      <c r="H237" s="26" t="s">
        <v>37</v>
      </c>
      <c r="I237" s="26">
        <v>3</v>
      </c>
      <c r="J237" s="46" t="s">
        <v>744</v>
      </c>
      <c r="K237" s="47" t="s">
        <v>83</v>
      </c>
      <c r="L237" s="26" t="s">
        <v>35</v>
      </c>
      <c r="M237" s="48" t="s">
        <v>745</v>
      </c>
      <c r="N237" s="26" t="s">
        <v>85</v>
      </c>
      <c r="O237" s="26"/>
    </row>
    <row r="238" spans="1:15" ht="36">
      <c r="A238" s="99"/>
      <c r="B238" s="38" t="s">
        <v>115</v>
      </c>
      <c r="C238" s="44"/>
      <c r="D238" s="38" t="s">
        <v>34</v>
      </c>
      <c r="E238" s="45" t="s">
        <v>496</v>
      </c>
      <c r="F238" s="38" t="s">
        <v>60</v>
      </c>
      <c r="G238" s="49" t="s">
        <v>743</v>
      </c>
      <c r="H238" s="26" t="s">
        <v>37</v>
      </c>
      <c r="I238" s="26">
        <v>3</v>
      </c>
      <c r="J238" s="46" t="s">
        <v>746</v>
      </c>
      <c r="K238" s="47" t="s">
        <v>83</v>
      </c>
      <c r="L238" s="26" t="s">
        <v>35</v>
      </c>
      <c r="M238" s="48" t="s">
        <v>747</v>
      </c>
      <c r="N238" s="26" t="s">
        <v>85</v>
      </c>
      <c r="O238" s="26"/>
    </row>
    <row r="239" spans="1:15" ht="48">
      <c r="A239" s="99"/>
      <c r="B239" s="38" t="s">
        <v>115</v>
      </c>
      <c r="C239" s="44"/>
      <c r="D239" s="38" t="s">
        <v>34</v>
      </c>
      <c r="E239" s="45" t="s">
        <v>748</v>
      </c>
      <c r="F239" s="38" t="s">
        <v>60</v>
      </c>
      <c r="G239" s="49" t="s">
        <v>749</v>
      </c>
      <c r="H239" s="26" t="s">
        <v>37</v>
      </c>
      <c r="I239" s="26">
        <v>2</v>
      </c>
      <c r="J239" s="46" t="s">
        <v>750</v>
      </c>
      <c r="K239" s="47" t="s">
        <v>83</v>
      </c>
      <c r="L239" s="26" t="s">
        <v>35</v>
      </c>
      <c r="M239" s="48" t="s">
        <v>751</v>
      </c>
      <c r="N239" s="26" t="s">
        <v>85</v>
      </c>
      <c r="O239" s="26"/>
    </row>
    <row r="240" spans="1:15" ht="36">
      <c r="A240" s="99"/>
      <c r="B240" s="38" t="s">
        <v>115</v>
      </c>
      <c r="C240" s="44"/>
      <c r="D240" s="38" t="s">
        <v>34</v>
      </c>
      <c r="E240" s="45" t="s">
        <v>752</v>
      </c>
      <c r="F240" s="38" t="s">
        <v>60</v>
      </c>
      <c r="G240" s="49" t="s">
        <v>753</v>
      </c>
      <c r="H240" s="26" t="s">
        <v>37</v>
      </c>
      <c r="I240" s="26">
        <v>2</v>
      </c>
      <c r="J240" s="46" t="s">
        <v>754</v>
      </c>
      <c r="K240" s="47" t="s">
        <v>83</v>
      </c>
      <c r="L240" s="26" t="s">
        <v>35</v>
      </c>
      <c r="M240" s="48" t="s">
        <v>755</v>
      </c>
      <c r="N240" s="26" t="s">
        <v>95</v>
      </c>
      <c r="O240" s="26"/>
    </row>
    <row r="241" spans="1:15" ht="36">
      <c r="A241" s="99"/>
      <c r="B241" s="38" t="s">
        <v>115</v>
      </c>
      <c r="C241" s="44"/>
      <c r="D241" s="38" t="s">
        <v>34</v>
      </c>
      <c r="E241" s="45" t="s">
        <v>756</v>
      </c>
      <c r="F241" s="38" t="s">
        <v>60</v>
      </c>
      <c r="G241" s="49" t="s">
        <v>753</v>
      </c>
      <c r="H241" s="26" t="s">
        <v>37</v>
      </c>
      <c r="I241" s="26">
        <v>2</v>
      </c>
      <c r="J241" s="46" t="s">
        <v>757</v>
      </c>
      <c r="K241" s="47" t="s">
        <v>83</v>
      </c>
      <c r="L241" s="26" t="s">
        <v>35</v>
      </c>
      <c r="M241" s="48" t="s">
        <v>758</v>
      </c>
      <c r="N241" s="26" t="s">
        <v>85</v>
      </c>
      <c r="O241" s="26"/>
    </row>
    <row r="242" spans="1:15" ht="36">
      <c r="A242" s="99"/>
      <c r="B242" s="38" t="s">
        <v>115</v>
      </c>
      <c r="C242" s="44"/>
      <c r="D242" s="38" t="s">
        <v>34</v>
      </c>
      <c r="E242" s="45" t="s">
        <v>759</v>
      </c>
      <c r="F242" s="38" t="s">
        <v>60</v>
      </c>
      <c r="G242" s="49" t="s">
        <v>760</v>
      </c>
      <c r="H242" s="26" t="s">
        <v>37</v>
      </c>
      <c r="I242" s="26">
        <v>2</v>
      </c>
      <c r="J242" s="46" t="s">
        <v>761</v>
      </c>
      <c r="K242" s="47" t="s">
        <v>83</v>
      </c>
      <c r="L242" s="26" t="s">
        <v>35</v>
      </c>
      <c r="M242" s="48" t="s">
        <v>762</v>
      </c>
      <c r="N242" s="26" t="s">
        <v>85</v>
      </c>
      <c r="O242" s="26"/>
    </row>
    <row r="243" spans="1:15" ht="36">
      <c r="A243" s="99"/>
      <c r="B243" s="38" t="s">
        <v>115</v>
      </c>
      <c r="C243" s="44"/>
      <c r="D243" s="38" t="s">
        <v>34</v>
      </c>
      <c r="E243" s="45" t="s">
        <v>763</v>
      </c>
      <c r="F243" s="38" t="s">
        <v>60</v>
      </c>
      <c r="G243" s="49" t="s">
        <v>760</v>
      </c>
      <c r="H243" s="26" t="s">
        <v>37</v>
      </c>
      <c r="I243" s="26">
        <v>2</v>
      </c>
      <c r="J243" s="46" t="s">
        <v>764</v>
      </c>
      <c r="K243" s="47" t="s">
        <v>83</v>
      </c>
      <c r="L243" s="26" t="s">
        <v>35</v>
      </c>
      <c r="M243" s="48" t="s">
        <v>765</v>
      </c>
      <c r="N243" s="26" t="s">
        <v>85</v>
      </c>
      <c r="O243" s="26"/>
    </row>
    <row r="244" spans="1:15" ht="36">
      <c r="A244" s="99"/>
      <c r="B244" s="38" t="s">
        <v>115</v>
      </c>
      <c r="C244" s="44"/>
      <c r="D244" s="38" t="s">
        <v>34</v>
      </c>
      <c r="E244" s="45" t="s">
        <v>766</v>
      </c>
      <c r="F244" s="38" t="s">
        <v>60</v>
      </c>
      <c r="G244" s="49" t="s">
        <v>767</v>
      </c>
      <c r="H244" s="26" t="s">
        <v>37</v>
      </c>
      <c r="I244" s="26">
        <v>3</v>
      </c>
      <c r="J244" s="46" t="s">
        <v>768</v>
      </c>
      <c r="K244" s="47" t="s">
        <v>83</v>
      </c>
      <c r="L244" s="26" t="s">
        <v>35</v>
      </c>
      <c r="M244" s="48" t="s">
        <v>769</v>
      </c>
      <c r="N244" s="26" t="s">
        <v>85</v>
      </c>
      <c r="O244" s="26"/>
    </row>
    <row r="245" spans="1:15" ht="36">
      <c r="A245" s="99"/>
      <c r="B245" s="38" t="s">
        <v>115</v>
      </c>
      <c r="C245" s="44"/>
      <c r="D245" s="38" t="s">
        <v>34</v>
      </c>
      <c r="E245" s="45" t="s">
        <v>770</v>
      </c>
      <c r="F245" s="38" t="s">
        <v>60</v>
      </c>
      <c r="G245" s="49" t="s">
        <v>771</v>
      </c>
      <c r="H245" s="26" t="s">
        <v>37</v>
      </c>
      <c r="I245" s="26">
        <v>2</v>
      </c>
      <c r="J245" s="46" t="s">
        <v>772</v>
      </c>
      <c r="K245" s="47" t="s">
        <v>83</v>
      </c>
      <c r="L245" s="26" t="s">
        <v>35</v>
      </c>
      <c r="M245" s="48" t="s">
        <v>773</v>
      </c>
      <c r="N245" s="26" t="s">
        <v>85</v>
      </c>
      <c r="O245" s="26"/>
    </row>
    <row r="246" spans="1:15" ht="36">
      <c r="A246" s="99"/>
      <c r="B246" s="38" t="s">
        <v>115</v>
      </c>
      <c r="C246" s="44"/>
      <c r="D246" s="38" t="s">
        <v>34</v>
      </c>
      <c r="E246" s="45" t="s">
        <v>774</v>
      </c>
      <c r="F246" s="38" t="s">
        <v>60</v>
      </c>
      <c r="G246" s="49" t="s">
        <v>771</v>
      </c>
      <c r="H246" s="26" t="s">
        <v>37</v>
      </c>
      <c r="I246" s="26">
        <v>2</v>
      </c>
      <c r="J246" s="46" t="s">
        <v>775</v>
      </c>
      <c r="K246" s="47" t="s">
        <v>83</v>
      </c>
      <c r="L246" s="26" t="s">
        <v>35</v>
      </c>
      <c r="M246" s="48" t="s">
        <v>699</v>
      </c>
      <c r="N246" s="26" t="s">
        <v>85</v>
      </c>
      <c r="O246" s="26"/>
    </row>
    <row r="247" spans="1:15" ht="60">
      <c r="A247" s="99"/>
      <c r="B247" s="38" t="s">
        <v>115</v>
      </c>
      <c r="C247" s="44"/>
      <c r="D247" s="38" t="s">
        <v>34</v>
      </c>
      <c r="E247" s="45" t="s">
        <v>776</v>
      </c>
      <c r="F247" s="38" t="s">
        <v>60</v>
      </c>
      <c r="G247" s="49" t="s">
        <v>777</v>
      </c>
      <c r="H247" s="26" t="s">
        <v>37</v>
      </c>
      <c r="I247" s="26">
        <v>3</v>
      </c>
      <c r="J247" s="46" t="s">
        <v>778</v>
      </c>
      <c r="K247" s="47" t="s">
        <v>83</v>
      </c>
      <c r="L247" s="26" t="s">
        <v>35</v>
      </c>
      <c r="M247" s="48" t="s">
        <v>779</v>
      </c>
      <c r="N247" s="26" t="s">
        <v>85</v>
      </c>
      <c r="O247" s="26"/>
    </row>
    <row r="248" spans="1:15" ht="48">
      <c r="A248" s="99"/>
      <c r="B248" s="38" t="s">
        <v>115</v>
      </c>
      <c r="C248" s="44"/>
      <c r="D248" s="38" t="s">
        <v>34</v>
      </c>
      <c r="E248" s="45" t="s">
        <v>780</v>
      </c>
      <c r="F248" s="38" t="s">
        <v>60</v>
      </c>
      <c r="G248" s="49" t="s">
        <v>777</v>
      </c>
      <c r="H248" s="26" t="s">
        <v>37</v>
      </c>
      <c r="I248" s="26">
        <v>3</v>
      </c>
      <c r="J248" s="46" t="s">
        <v>778</v>
      </c>
      <c r="K248" s="47" t="s">
        <v>83</v>
      </c>
      <c r="L248" s="26" t="s">
        <v>35</v>
      </c>
      <c r="M248" s="48" t="s">
        <v>781</v>
      </c>
      <c r="N248" s="26" t="s">
        <v>85</v>
      </c>
      <c r="O248" s="26"/>
    </row>
    <row r="249" spans="1:15" ht="36">
      <c r="A249" s="99"/>
      <c r="B249" s="38" t="s">
        <v>115</v>
      </c>
      <c r="C249" s="44"/>
      <c r="D249" s="38" t="s">
        <v>34</v>
      </c>
      <c r="E249" s="45" t="s">
        <v>782</v>
      </c>
      <c r="F249" s="38" t="s">
        <v>60</v>
      </c>
      <c r="G249" s="49" t="s">
        <v>783</v>
      </c>
      <c r="H249" s="26" t="s">
        <v>37</v>
      </c>
      <c r="I249" s="26">
        <v>3</v>
      </c>
      <c r="J249" s="46" t="s">
        <v>784</v>
      </c>
      <c r="K249" s="47" t="s">
        <v>83</v>
      </c>
      <c r="L249" s="26" t="s">
        <v>35</v>
      </c>
      <c r="M249" s="48" t="s">
        <v>785</v>
      </c>
      <c r="N249" s="26" t="s">
        <v>85</v>
      </c>
      <c r="O249" s="26"/>
    </row>
    <row r="250" spans="1:15" ht="36">
      <c r="A250" s="99"/>
      <c r="B250" s="38" t="s">
        <v>88</v>
      </c>
      <c r="C250" s="44"/>
      <c r="D250" s="38" t="s">
        <v>34</v>
      </c>
      <c r="E250" s="45" t="s">
        <v>786</v>
      </c>
      <c r="F250" s="38" t="s">
        <v>60</v>
      </c>
      <c r="G250" s="49" t="s">
        <v>787</v>
      </c>
      <c r="H250" s="26" t="s">
        <v>37</v>
      </c>
      <c r="I250" s="26">
        <v>2</v>
      </c>
      <c r="J250" s="46" t="s">
        <v>788</v>
      </c>
      <c r="K250" s="47" t="s">
        <v>83</v>
      </c>
      <c r="L250" s="26" t="s">
        <v>35</v>
      </c>
      <c r="M250" s="48" t="s">
        <v>789</v>
      </c>
      <c r="N250" s="26" t="s">
        <v>85</v>
      </c>
      <c r="O250" s="26"/>
    </row>
    <row r="251" spans="1:15" ht="36">
      <c r="A251" s="99"/>
      <c r="B251" s="38" t="s">
        <v>88</v>
      </c>
      <c r="C251" s="44"/>
      <c r="D251" s="38" t="s">
        <v>34</v>
      </c>
      <c r="E251" s="45" t="s">
        <v>790</v>
      </c>
      <c r="F251" s="38" t="s">
        <v>60</v>
      </c>
      <c r="G251" s="49" t="s">
        <v>791</v>
      </c>
      <c r="H251" s="26" t="s">
        <v>37</v>
      </c>
      <c r="I251" s="26">
        <v>3</v>
      </c>
      <c r="J251" s="46" t="s">
        <v>792</v>
      </c>
      <c r="K251" s="47" t="s">
        <v>83</v>
      </c>
      <c r="L251" s="26" t="s">
        <v>35</v>
      </c>
      <c r="M251" s="48" t="s">
        <v>793</v>
      </c>
      <c r="N251" s="26" t="s">
        <v>85</v>
      </c>
      <c r="O251" s="26"/>
    </row>
    <row r="252" spans="1:15" ht="36">
      <c r="A252" s="99"/>
      <c r="B252" s="38" t="s">
        <v>88</v>
      </c>
      <c r="C252" s="44"/>
      <c r="D252" s="38" t="s">
        <v>34</v>
      </c>
      <c r="E252" s="45" t="s">
        <v>794</v>
      </c>
      <c r="F252" s="38" t="s">
        <v>60</v>
      </c>
      <c r="G252" s="49" t="s">
        <v>795</v>
      </c>
      <c r="H252" s="26" t="s">
        <v>37</v>
      </c>
      <c r="I252" s="26">
        <v>2</v>
      </c>
      <c r="J252" s="46" t="s">
        <v>796</v>
      </c>
      <c r="K252" s="47" t="s">
        <v>83</v>
      </c>
      <c r="L252" s="26" t="s">
        <v>35</v>
      </c>
      <c r="M252" s="48" t="s">
        <v>797</v>
      </c>
      <c r="N252" s="26" t="s">
        <v>85</v>
      </c>
      <c r="O252" s="26"/>
    </row>
    <row r="253" spans="1:15" ht="36">
      <c r="A253" s="99"/>
      <c r="B253" s="38" t="s">
        <v>88</v>
      </c>
      <c r="C253" s="44"/>
      <c r="D253" s="38" t="s">
        <v>34</v>
      </c>
      <c r="E253" s="45" t="s">
        <v>798</v>
      </c>
      <c r="F253" s="38" t="s">
        <v>60</v>
      </c>
      <c r="G253" s="49" t="s">
        <v>799</v>
      </c>
      <c r="H253" s="26" t="s">
        <v>37</v>
      </c>
      <c r="I253" s="26">
        <v>2</v>
      </c>
      <c r="J253" s="46" t="s">
        <v>800</v>
      </c>
      <c r="K253" s="47" t="s">
        <v>83</v>
      </c>
      <c r="L253" s="26" t="s">
        <v>35</v>
      </c>
      <c r="M253" s="48" t="s">
        <v>801</v>
      </c>
      <c r="N253" s="26" t="s">
        <v>85</v>
      </c>
      <c r="O253" s="26"/>
    </row>
    <row r="254" spans="1:15" ht="36">
      <c r="A254" s="99"/>
      <c r="B254" s="38" t="s">
        <v>88</v>
      </c>
      <c r="C254" s="44"/>
      <c r="D254" s="38" t="s">
        <v>34</v>
      </c>
      <c r="E254" s="45" t="s">
        <v>802</v>
      </c>
      <c r="F254" s="38" t="s">
        <v>60</v>
      </c>
      <c r="G254" s="49" t="s">
        <v>803</v>
      </c>
      <c r="H254" s="26" t="s">
        <v>37</v>
      </c>
      <c r="I254" s="26">
        <v>2</v>
      </c>
      <c r="J254" s="46" t="s">
        <v>804</v>
      </c>
      <c r="K254" s="47" t="s">
        <v>83</v>
      </c>
      <c r="L254" s="26" t="s">
        <v>35</v>
      </c>
      <c r="M254" s="55" t="s">
        <v>805</v>
      </c>
      <c r="N254" s="26" t="s">
        <v>85</v>
      </c>
      <c r="O254" s="26"/>
    </row>
    <row r="255" spans="1:15" ht="36">
      <c r="A255" s="99"/>
      <c r="B255" s="38" t="s">
        <v>88</v>
      </c>
      <c r="C255" s="44"/>
      <c r="D255" s="38" t="s">
        <v>34</v>
      </c>
      <c r="E255" s="45" t="s">
        <v>806</v>
      </c>
      <c r="F255" s="38" t="s">
        <v>60</v>
      </c>
      <c r="G255" s="49" t="s">
        <v>807</v>
      </c>
      <c r="H255" s="26" t="s">
        <v>37</v>
      </c>
      <c r="I255" s="26">
        <v>3</v>
      </c>
      <c r="J255" s="46" t="s">
        <v>808</v>
      </c>
      <c r="K255" s="47" t="s">
        <v>83</v>
      </c>
      <c r="L255" s="26" t="s">
        <v>35</v>
      </c>
      <c r="M255" s="48" t="s">
        <v>809</v>
      </c>
      <c r="N255" s="26" t="s">
        <v>85</v>
      </c>
      <c r="O255" s="26"/>
    </row>
    <row r="256" spans="1:15" ht="36">
      <c r="A256" s="99"/>
      <c r="B256" s="38" t="s">
        <v>88</v>
      </c>
      <c r="C256" s="44"/>
      <c r="D256" s="38" t="s">
        <v>34</v>
      </c>
      <c r="E256" s="45" t="s">
        <v>810</v>
      </c>
      <c r="F256" s="38" t="s">
        <v>60</v>
      </c>
      <c r="G256" s="49" t="s">
        <v>807</v>
      </c>
      <c r="H256" s="26" t="s">
        <v>37</v>
      </c>
      <c r="I256" s="26">
        <v>3</v>
      </c>
      <c r="J256" s="46" t="s">
        <v>808</v>
      </c>
      <c r="K256" s="47" t="s">
        <v>83</v>
      </c>
      <c r="L256" s="26" t="s">
        <v>35</v>
      </c>
      <c r="M256" s="48" t="s">
        <v>811</v>
      </c>
      <c r="N256" s="26" t="s">
        <v>85</v>
      </c>
      <c r="O256" s="26"/>
    </row>
    <row r="257" spans="1:15" ht="36">
      <c r="A257" s="99"/>
      <c r="B257" s="38" t="s">
        <v>88</v>
      </c>
      <c r="C257" s="44"/>
      <c r="D257" s="38" t="s">
        <v>34</v>
      </c>
      <c r="E257" s="45" t="s">
        <v>812</v>
      </c>
      <c r="F257" s="38" t="s">
        <v>60</v>
      </c>
      <c r="G257" s="49" t="s">
        <v>767</v>
      </c>
      <c r="H257" s="26" t="s">
        <v>37</v>
      </c>
      <c r="I257" s="26">
        <v>3</v>
      </c>
      <c r="J257" s="46" t="s">
        <v>813</v>
      </c>
      <c r="K257" s="47" t="s">
        <v>83</v>
      </c>
      <c r="L257" s="26" t="s">
        <v>35</v>
      </c>
      <c r="M257" s="48" t="s">
        <v>814</v>
      </c>
      <c r="N257" s="26" t="s">
        <v>85</v>
      </c>
      <c r="O257" s="26"/>
    </row>
    <row r="258" spans="1:15" ht="60">
      <c r="A258" s="99"/>
      <c r="B258" s="38" t="s">
        <v>88</v>
      </c>
      <c r="C258" s="44"/>
      <c r="D258" s="38" t="s">
        <v>34</v>
      </c>
      <c r="E258" s="45" t="s">
        <v>815</v>
      </c>
      <c r="F258" s="38" t="s">
        <v>60</v>
      </c>
      <c r="G258" s="49" t="s">
        <v>771</v>
      </c>
      <c r="H258" s="26" t="s">
        <v>37</v>
      </c>
      <c r="I258" s="26">
        <v>3</v>
      </c>
      <c r="J258" s="46" t="s">
        <v>816</v>
      </c>
      <c r="K258" s="47" t="s">
        <v>83</v>
      </c>
      <c r="L258" s="26" t="s">
        <v>35</v>
      </c>
      <c r="M258" s="48" t="s">
        <v>817</v>
      </c>
      <c r="N258" s="26" t="s">
        <v>85</v>
      </c>
      <c r="O258" s="26"/>
    </row>
    <row r="259" spans="1:15" ht="48">
      <c r="A259" s="99"/>
      <c r="B259" s="38" t="s">
        <v>88</v>
      </c>
      <c r="C259" s="44"/>
      <c r="D259" s="38" t="s">
        <v>34</v>
      </c>
      <c r="E259" s="45" t="s">
        <v>818</v>
      </c>
      <c r="F259" s="38" t="s">
        <v>60</v>
      </c>
      <c r="G259" s="49" t="s">
        <v>819</v>
      </c>
      <c r="H259" s="26" t="s">
        <v>37</v>
      </c>
      <c r="I259" s="26">
        <v>3</v>
      </c>
      <c r="J259" s="46" t="s">
        <v>820</v>
      </c>
      <c r="K259" s="47" t="s">
        <v>83</v>
      </c>
      <c r="L259" s="26" t="s">
        <v>35</v>
      </c>
      <c r="M259" s="48" t="s">
        <v>821</v>
      </c>
      <c r="N259" s="26" t="s">
        <v>85</v>
      </c>
      <c r="O259" s="26"/>
    </row>
    <row r="260" spans="1:15" ht="48">
      <c r="A260" s="99"/>
      <c r="B260" s="38" t="s">
        <v>88</v>
      </c>
      <c r="C260" s="44"/>
      <c r="D260" s="38" t="s">
        <v>34</v>
      </c>
      <c r="E260" s="45" t="s">
        <v>822</v>
      </c>
      <c r="F260" s="38" t="s">
        <v>60</v>
      </c>
      <c r="G260" s="49" t="s">
        <v>819</v>
      </c>
      <c r="H260" s="26" t="s">
        <v>37</v>
      </c>
      <c r="I260" s="26">
        <v>3</v>
      </c>
      <c r="J260" s="46" t="s">
        <v>820</v>
      </c>
      <c r="K260" s="47" t="s">
        <v>83</v>
      </c>
      <c r="L260" s="26" t="s">
        <v>35</v>
      </c>
      <c r="M260" s="48" t="s">
        <v>821</v>
      </c>
      <c r="N260" s="26" t="s">
        <v>85</v>
      </c>
      <c r="O260" s="26"/>
    </row>
    <row r="261" spans="1:15" ht="48">
      <c r="A261" s="99"/>
      <c r="B261" s="38" t="s">
        <v>88</v>
      </c>
      <c r="C261" s="44"/>
      <c r="D261" s="38" t="s">
        <v>34</v>
      </c>
      <c r="E261" s="45" t="s">
        <v>823</v>
      </c>
      <c r="F261" s="38" t="s">
        <v>60</v>
      </c>
      <c r="G261" s="49" t="s">
        <v>819</v>
      </c>
      <c r="H261" s="26" t="s">
        <v>37</v>
      </c>
      <c r="I261" s="26">
        <v>3</v>
      </c>
      <c r="J261" s="46" t="s">
        <v>820</v>
      </c>
      <c r="K261" s="47" t="s">
        <v>83</v>
      </c>
      <c r="L261" s="26" t="s">
        <v>35</v>
      </c>
      <c r="M261" s="48" t="s">
        <v>824</v>
      </c>
      <c r="N261" s="26" t="s">
        <v>85</v>
      </c>
      <c r="O261" s="26"/>
    </row>
    <row r="262" spans="1:15" ht="36">
      <c r="A262" s="99"/>
      <c r="B262" s="38" t="s">
        <v>88</v>
      </c>
      <c r="C262" s="44"/>
      <c r="D262" s="38" t="s">
        <v>34</v>
      </c>
      <c r="E262" s="45" t="s">
        <v>825</v>
      </c>
      <c r="F262" s="38" t="s">
        <v>60</v>
      </c>
      <c r="G262" s="49" t="s">
        <v>783</v>
      </c>
      <c r="H262" s="26" t="s">
        <v>37</v>
      </c>
      <c r="I262" s="26">
        <v>2</v>
      </c>
      <c r="J262" s="46" t="s">
        <v>784</v>
      </c>
      <c r="K262" s="47" t="s">
        <v>83</v>
      </c>
      <c r="L262" s="26" t="s">
        <v>35</v>
      </c>
      <c r="M262" s="48" t="s">
        <v>826</v>
      </c>
      <c r="N262" s="26" t="s">
        <v>85</v>
      </c>
      <c r="O262" s="26"/>
    </row>
    <row r="263" spans="1:15" ht="48">
      <c r="A263" s="99"/>
      <c r="B263" s="38" t="s">
        <v>63</v>
      </c>
      <c r="C263" s="44"/>
      <c r="D263" s="38" t="s">
        <v>34</v>
      </c>
      <c r="E263" s="52" t="s">
        <v>827</v>
      </c>
      <c r="F263" s="38" t="s">
        <v>60</v>
      </c>
      <c r="G263" s="49" t="s">
        <v>795</v>
      </c>
      <c r="H263" s="26" t="s">
        <v>87</v>
      </c>
      <c r="I263" s="26">
        <v>2</v>
      </c>
      <c r="J263" s="46" t="s">
        <v>796</v>
      </c>
      <c r="K263" s="47" t="s">
        <v>83</v>
      </c>
      <c r="L263" s="26" t="s">
        <v>35</v>
      </c>
      <c r="M263" s="48" t="s">
        <v>713</v>
      </c>
      <c r="N263" s="26" t="s">
        <v>85</v>
      </c>
      <c r="O263" s="26"/>
    </row>
    <row r="264" spans="1:15" ht="36">
      <c r="A264" s="99"/>
      <c r="B264" s="38" t="s">
        <v>77</v>
      </c>
      <c r="C264" s="44"/>
      <c r="D264" s="38" t="s">
        <v>34</v>
      </c>
      <c r="E264" s="45" t="s">
        <v>828</v>
      </c>
      <c r="F264" s="38" t="s">
        <v>60</v>
      </c>
      <c r="G264" s="49" t="s">
        <v>807</v>
      </c>
      <c r="H264" s="26" t="s">
        <v>96</v>
      </c>
      <c r="I264" s="26">
        <v>3</v>
      </c>
      <c r="J264" s="46" t="s">
        <v>808</v>
      </c>
      <c r="K264" s="47" t="s">
        <v>83</v>
      </c>
      <c r="L264" s="26" t="s">
        <v>35</v>
      </c>
      <c r="M264" s="48" t="s">
        <v>829</v>
      </c>
      <c r="N264" s="26" t="s">
        <v>85</v>
      </c>
      <c r="O264" s="26"/>
    </row>
    <row r="265" spans="1:15" ht="36">
      <c r="A265" s="99"/>
      <c r="B265" s="38" t="s">
        <v>77</v>
      </c>
      <c r="C265" s="44"/>
      <c r="D265" s="38" t="s">
        <v>34</v>
      </c>
      <c r="E265" s="45" t="s">
        <v>830</v>
      </c>
      <c r="F265" s="38" t="s">
        <v>60</v>
      </c>
      <c r="G265" s="49" t="s">
        <v>831</v>
      </c>
      <c r="H265" s="26" t="s">
        <v>96</v>
      </c>
      <c r="I265" s="26">
        <v>3</v>
      </c>
      <c r="J265" s="46" t="s">
        <v>832</v>
      </c>
      <c r="K265" s="47" t="s">
        <v>83</v>
      </c>
      <c r="L265" s="26" t="s">
        <v>35</v>
      </c>
      <c r="M265" s="48" t="s">
        <v>833</v>
      </c>
      <c r="N265" s="26" t="s">
        <v>85</v>
      </c>
      <c r="O265" s="26"/>
    </row>
    <row r="266" spans="1:15" ht="36">
      <c r="A266" s="99"/>
      <c r="B266" s="38" t="s">
        <v>221</v>
      </c>
      <c r="C266" s="44"/>
      <c r="D266" s="38" t="s">
        <v>34</v>
      </c>
      <c r="E266" s="45" t="s">
        <v>834</v>
      </c>
      <c r="F266" s="38" t="s">
        <v>60</v>
      </c>
      <c r="G266" s="49" t="s">
        <v>767</v>
      </c>
      <c r="H266" s="26" t="s">
        <v>835</v>
      </c>
      <c r="I266" s="26">
        <v>4</v>
      </c>
      <c r="J266" s="46" t="s">
        <v>813</v>
      </c>
      <c r="K266" s="47" t="s">
        <v>83</v>
      </c>
      <c r="L266" s="26" t="s">
        <v>35</v>
      </c>
      <c r="M266" s="48"/>
      <c r="N266" s="26" t="s">
        <v>85</v>
      </c>
      <c r="O266" s="26"/>
    </row>
    <row r="267" spans="1:15" ht="12.75">
      <c r="A267" s="98" t="s">
        <v>54</v>
      </c>
      <c r="B267" s="95" t="s">
        <v>55</v>
      </c>
      <c r="C267" s="96"/>
      <c r="D267" s="96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31"/>
    </row>
    <row r="268" spans="1:15" ht="36">
      <c r="A268" s="99"/>
      <c r="B268" s="38" t="s">
        <v>115</v>
      </c>
      <c r="C268" s="44"/>
      <c r="D268" s="38" t="s">
        <v>34</v>
      </c>
      <c r="E268" s="45" t="s">
        <v>836</v>
      </c>
      <c r="F268" s="38" t="s">
        <v>60</v>
      </c>
      <c r="G268" s="49" t="s">
        <v>837</v>
      </c>
      <c r="H268" s="26" t="s">
        <v>37</v>
      </c>
      <c r="I268" s="26">
        <v>2</v>
      </c>
      <c r="J268" s="49" t="s">
        <v>838</v>
      </c>
      <c r="K268" s="47" t="s">
        <v>84</v>
      </c>
      <c r="L268" s="26" t="s">
        <v>35</v>
      </c>
      <c r="M268" s="48" t="s">
        <v>839</v>
      </c>
      <c r="N268" s="26" t="s">
        <v>85</v>
      </c>
      <c r="O268" s="26"/>
    </row>
    <row r="269" spans="1:15" ht="60">
      <c r="A269" s="99"/>
      <c r="B269" s="38" t="s">
        <v>115</v>
      </c>
      <c r="C269" s="44"/>
      <c r="D269" s="38" t="s">
        <v>34</v>
      </c>
      <c r="E269" s="45" t="s">
        <v>840</v>
      </c>
      <c r="F269" s="38" t="s">
        <v>60</v>
      </c>
      <c r="G269" s="49" t="s">
        <v>841</v>
      </c>
      <c r="H269" s="26" t="s">
        <v>37</v>
      </c>
      <c r="I269" s="26">
        <v>2</v>
      </c>
      <c r="J269" s="49" t="s">
        <v>842</v>
      </c>
      <c r="K269" s="47" t="s">
        <v>84</v>
      </c>
      <c r="L269" s="26" t="s">
        <v>35</v>
      </c>
      <c r="M269" s="48" t="s">
        <v>843</v>
      </c>
      <c r="N269" s="26" t="s">
        <v>85</v>
      </c>
      <c r="O269" s="26"/>
    </row>
    <row r="270" spans="1:15" ht="36">
      <c r="A270" s="99"/>
      <c r="B270" s="38" t="s">
        <v>115</v>
      </c>
      <c r="C270" s="44"/>
      <c r="D270" s="38" t="s">
        <v>34</v>
      </c>
      <c r="E270" s="45" t="s">
        <v>844</v>
      </c>
      <c r="F270" s="38" t="s">
        <v>60</v>
      </c>
      <c r="G270" s="49" t="s">
        <v>845</v>
      </c>
      <c r="H270" s="26" t="s">
        <v>37</v>
      </c>
      <c r="I270" s="26">
        <v>2</v>
      </c>
      <c r="J270" s="49" t="s">
        <v>846</v>
      </c>
      <c r="K270" s="47" t="s">
        <v>84</v>
      </c>
      <c r="L270" s="26" t="s">
        <v>35</v>
      </c>
      <c r="M270" s="48" t="s">
        <v>847</v>
      </c>
      <c r="N270" s="26" t="s">
        <v>85</v>
      </c>
      <c r="O270" s="26"/>
    </row>
    <row r="271" spans="1:15" ht="36">
      <c r="A271" s="99"/>
      <c r="B271" s="38" t="s">
        <v>115</v>
      </c>
      <c r="C271" s="44"/>
      <c r="D271" s="38" t="s">
        <v>34</v>
      </c>
      <c r="E271" s="45" t="s">
        <v>848</v>
      </c>
      <c r="F271" s="38" t="s">
        <v>60</v>
      </c>
      <c r="G271" s="49" t="s">
        <v>849</v>
      </c>
      <c r="H271" s="26" t="s">
        <v>37</v>
      </c>
      <c r="I271" s="26">
        <v>4</v>
      </c>
      <c r="J271" s="49" t="s">
        <v>850</v>
      </c>
      <c r="K271" s="47" t="s">
        <v>84</v>
      </c>
      <c r="L271" s="26" t="s">
        <v>35</v>
      </c>
      <c r="M271" s="48" t="s">
        <v>851</v>
      </c>
      <c r="N271" s="26" t="s">
        <v>95</v>
      </c>
      <c r="O271" s="26"/>
    </row>
    <row r="272" spans="1:15" ht="36">
      <c r="A272" s="99"/>
      <c r="B272" s="38" t="s">
        <v>115</v>
      </c>
      <c r="C272" s="44"/>
      <c r="D272" s="38" t="s">
        <v>34</v>
      </c>
      <c r="E272" s="45" t="s">
        <v>852</v>
      </c>
      <c r="F272" s="38" t="s">
        <v>60</v>
      </c>
      <c r="G272" s="49" t="s">
        <v>849</v>
      </c>
      <c r="H272" s="26" t="s">
        <v>37</v>
      </c>
      <c r="I272" s="26">
        <v>3</v>
      </c>
      <c r="J272" s="49" t="s">
        <v>850</v>
      </c>
      <c r="K272" s="47" t="s">
        <v>84</v>
      </c>
      <c r="L272" s="26" t="s">
        <v>35</v>
      </c>
      <c r="M272" s="48" t="s">
        <v>851</v>
      </c>
      <c r="N272" s="26" t="s">
        <v>85</v>
      </c>
      <c r="O272" s="26"/>
    </row>
    <row r="273" spans="1:15" ht="36">
      <c r="A273" s="99"/>
      <c r="B273" s="38" t="s">
        <v>115</v>
      </c>
      <c r="C273" s="44"/>
      <c r="D273" s="38" t="s">
        <v>34</v>
      </c>
      <c r="E273" s="45" t="s">
        <v>853</v>
      </c>
      <c r="F273" s="38" t="s">
        <v>60</v>
      </c>
      <c r="G273" s="49" t="s">
        <v>849</v>
      </c>
      <c r="H273" s="26" t="s">
        <v>37</v>
      </c>
      <c r="I273" s="26">
        <v>3</v>
      </c>
      <c r="J273" s="49" t="s">
        <v>854</v>
      </c>
      <c r="K273" s="47" t="s">
        <v>84</v>
      </c>
      <c r="L273" s="26" t="s">
        <v>35</v>
      </c>
      <c r="M273" s="48" t="s">
        <v>855</v>
      </c>
      <c r="N273" s="26" t="s">
        <v>85</v>
      </c>
      <c r="O273" s="26"/>
    </row>
    <row r="274" spans="1:15" ht="36">
      <c r="A274" s="99"/>
      <c r="B274" s="38" t="s">
        <v>115</v>
      </c>
      <c r="C274" s="44"/>
      <c r="D274" s="38" t="s">
        <v>34</v>
      </c>
      <c r="E274" s="45" t="s">
        <v>856</v>
      </c>
      <c r="F274" s="38" t="s">
        <v>60</v>
      </c>
      <c r="G274" s="49" t="s">
        <v>857</v>
      </c>
      <c r="H274" s="26" t="s">
        <v>37</v>
      </c>
      <c r="I274" s="26">
        <v>3</v>
      </c>
      <c r="J274" s="49" t="s">
        <v>858</v>
      </c>
      <c r="K274" s="47" t="s">
        <v>84</v>
      </c>
      <c r="L274" s="26" t="s">
        <v>35</v>
      </c>
      <c r="M274" s="48" t="s">
        <v>859</v>
      </c>
      <c r="N274" s="26" t="s">
        <v>85</v>
      </c>
      <c r="O274" s="26"/>
    </row>
    <row r="275" spans="1:15" ht="36">
      <c r="A275" s="99"/>
      <c r="B275" s="38" t="s">
        <v>115</v>
      </c>
      <c r="C275" s="44"/>
      <c r="D275" s="38" t="s">
        <v>34</v>
      </c>
      <c r="E275" s="45" t="s">
        <v>860</v>
      </c>
      <c r="F275" s="38" t="s">
        <v>60</v>
      </c>
      <c r="G275" s="49" t="s">
        <v>857</v>
      </c>
      <c r="H275" s="26" t="s">
        <v>37</v>
      </c>
      <c r="I275" s="26">
        <v>3</v>
      </c>
      <c r="J275" s="49" t="s">
        <v>861</v>
      </c>
      <c r="K275" s="47" t="s">
        <v>84</v>
      </c>
      <c r="L275" s="26" t="s">
        <v>35</v>
      </c>
      <c r="M275" s="48" t="s">
        <v>862</v>
      </c>
      <c r="N275" s="26" t="s">
        <v>85</v>
      </c>
      <c r="O275" s="26"/>
    </row>
    <row r="276" spans="1:15" ht="36">
      <c r="A276" s="99"/>
      <c r="B276" s="38" t="s">
        <v>115</v>
      </c>
      <c r="C276" s="44"/>
      <c r="D276" s="38" t="s">
        <v>34</v>
      </c>
      <c r="E276" s="45" t="s">
        <v>863</v>
      </c>
      <c r="F276" s="38" t="s">
        <v>60</v>
      </c>
      <c r="G276" s="49" t="s">
        <v>857</v>
      </c>
      <c r="H276" s="26" t="s">
        <v>37</v>
      </c>
      <c r="I276" s="26">
        <v>3</v>
      </c>
      <c r="J276" s="49" t="s">
        <v>861</v>
      </c>
      <c r="K276" s="47" t="s">
        <v>84</v>
      </c>
      <c r="L276" s="26" t="s">
        <v>35</v>
      </c>
      <c r="M276" s="48" t="s">
        <v>862</v>
      </c>
      <c r="N276" s="26" t="s">
        <v>85</v>
      </c>
      <c r="O276" s="26"/>
    </row>
    <row r="277" spans="1:15" ht="36">
      <c r="A277" s="99"/>
      <c r="B277" s="38" t="s">
        <v>115</v>
      </c>
      <c r="C277" s="44"/>
      <c r="D277" s="38" t="s">
        <v>34</v>
      </c>
      <c r="E277" s="45" t="s">
        <v>864</v>
      </c>
      <c r="F277" s="38" t="s">
        <v>60</v>
      </c>
      <c r="G277" s="49" t="s">
        <v>857</v>
      </c>
      <c r="H277" s="26" t="s">
        <v>37</v>
      </c>
      <c r="I277" s="26">
        <v>3</v>
      </c>
      <c r="J277" s="49" t="s">
        <v>865</v>
      </c>
      <c r="K277" s="47" t="s">
        <v>84</v>
      </c>
      <c r="L277" s="26" t="s">
        <v>35</v>
      </c>
      <c r="M277" s="48" t="s">
        <v>866</v>
      </c>
      <c r="N277" s="26" t="s">
        <v>85</v>
      </c>
      <c r="O277" s="26"/>
    </row>
    <row r="278" spans="1:15" ht="36">
      <c r="A278" s="99"/>
      <c r="B278" s="38" t="s">
        <v>115</v>
      </c>
      <c r="C278" s="44"/>
      <c r="D278" s="38" t="s">
        <v>34</v>
      </c>
      <c r="E278" s="45" t="s">
        <v>867</v>
      </c>
      <c r="F278" s="38" t="s">
        <v>60</v>
      </c>
      <c r="G278" s="49" t="s">
        <v>868</v>
      </c>
      <c r="H278" s="26" t="s">
        <v>37</v>
      </c>
      <c r="I278" s="26">
        <v>2</v>
      </c>
      <c r="J278" s="49" t="s">
        <v>869</v>
      </c>
      <c r="K278" s="47" t="s">
        <v>84</v>
      </c>
      <c r="L278" s="26" t="s">
        <v>35</v>
      </c>
      <c r="M278" s="48" t="s">
        <v>870</v>
      </c>
      <c r="N278" s="26" t="s">
        <v>85</v>
      </c>
      <c r="O278" s="26"/>
    </row>
    <row r="279" spans="1:15" ht="36">
      <c r="A279" s="99"/>
      <c r="B279" s="38" t="s">
        <v>115</v>
      </c>
      <c r="C279" s="44"/>
      <c r="D279" s="38" t="s">
        <v>34</v>
      </c>
      <c r="E279" s="45" t="s">
        <v>871</v>
      </c>
      <c r="F279" s="38" t="s">
        <v>60</v>
      </c>
      <c r="G279" s="49" t="s">
        <v>872</v>
      </c>
      <c r="H279" s="26" t="s">
        <v>37</v>
      </c>
      <c r="I279" s="26">
        <v>3</v>
      </c>
      <c r="J279" s="49" t="s">
        <v>873</v>
      </c>
      <c r="K279" s="47" t="s">
        <v>84</v>
      </c>
      <c r="L279" s="26" t="s">
        <v>35</v>
      </c>
      <c r="M279" s="48" t="s">
        <v>874</v>
      </c>
      <c r="N279" s="26" t="s">
        <v>85</v>
      </c>
      <c r="O279" s="26"/>
    </row>
    <row r="280" spans="1:15" ht="36">
      <c r="A280" s="99"/>
      <c r="B280" s="38" t="s">
        <v>115</v>
      </c>
      <c r="C280" s="44"/>
      <c r="D280" s="38" t="s">
        <v>34</v>
      </c>
      <c r="E280" s="45" t="s">
        <v>875</v>
      </c>
      <c r="F280" s="38" t="s">
        <v>60</v>
      </c>
      <c r="G280" s="49" t="s">
        <v>872</v>
      </c>
      <c r="H280" s="26" t="s">
        <v>37</v>
      </c>
      <c r="I280" s="26">
        <v>4</v>
      </c>
      <c r="J280" s="49" t="s">
        <v>876</v>
      </c>
      <c r="K280" s="47" t="s">
        <v>84</v>
      </c>
      <c r="L280" s="26" t="s">
        <v>35</v>
      </c>
      <c r="M280" s="48" t="s">
        <v>877</v>
      </c>
      <c r="N280" s="26" t="s">
        <v>95</v>
      </c>
      <c r="O280" s="26"/>
    </row>
    <row r="281" spans="1:15" ht="36">
      <c r="A281" s="99"/>
      <c r="B281" s="38" t="s">
        <v>115</v>
      </c>
      <c r="C281" s="44"/>
      <c r="D281" s="38" t="s">
        <v>34</v>
      </c>
      <c r="E281" s="45" t="s">
        <v>878</v>
      </c>
      <c r="F281" s="38" t="s">
        <v>60</v>
      </c>
      <c r="G281" s="49" t="s">
        <v>872</v>
      </c>
      <c r="H281" s="26" t="s">
        <v>37</v>
      </c>
      <c r="I281" s="26">
        <v>3</v>
      </c>
      <c r="J281" s="49" t="s">
        <v>879</v>
      </c>
      <c r="K281" s="47" t="s">
        <v>84</v>
      </c>
      <c r="L281" s="26" t="s">
        <v>35</v>
      </c>
      <c r="M281" s="48" t="s">
        <v>880</v>
      </c>
      <c r="N281" s="26" t="s">
        <v>85</v>
      </c>
      <c r="O281" s="26"/>
    </row>
    <row r="282" spans="1:15" ht="36">
      <c r="A282" s="99"/>
      <c r="B282" s="38" t="s">
        <v>115</v>
      </c>
      <c r="C282" s="44"/>
      <c r="D282" s="38" t="s">
        <v>34</v>
      </c>
      <c r="E282" s="45" t="s">
        <v>881</v>
      </c>
      <c r="F282" s="38" t="s">
        <v>60</v>
      </c>
      <c r="G282" s="49" t="s">
        <v>882</v>
      </c>
      <c r="H282" s="26" t="s">
        <v>37</v>
      </c>
      <c r="I282" s="26">
        <v>2</v>
      </c>
      <c r="J282" s="49" t="s">
        <v>883</v>
      </c>
      <c r="K282" s="47" t="s">
        <v>84</v>
      </c>
      <c r="L282" s="26" t="s">
        <v>35</v>
      </c>
      <c r="M282" s="48" t="s">
        <v>884</v>
      </c>
      <c r="N282" s="26" t="s">
        <v>85</v>
      </c>
      <c r="O282" s="26"/>
    </row>
    <row r="283" spans="1:15" ht="36">
      <c r="A283" s="99"/>
      <c r="B283" s="38" t="s">
        <v>115</v>
      </c>
      <c r="C283" s="44"/>
      <c r="D283" s="38" t="s">
        <v>34</v>
      </c>
      <c r="E283" s="45" t="s">
        <v>885</v>
      </c>
      <c r="F283" s="38" t="s">
        <v>60</v>
      </c>
      <c r="G283" s="49" t="s">
        <v>886</v>
      </c>
      <c r="H283" s="26" t="s">
        <v>37</v>
      </c>
      <c r="I283" s="26">
        <v>2</v>
      </c>
      <c r="J283" s="49" t="s">
        <v>887</v>
      </c>
      <c r="K283" s="47" t="s">
        <v>84</v>
      </c>
      <c r="L283" s="26" t="s">
        <v>35</v>
      </c>
      <c r="M283" s="48" t="s">
        <v>888</v>
      </c>
      <c r="N283" s="26" t="s">
        <v>85</v>
      </c>
      <c r="O283" s="26"/>
    </row>
    <row r="284" spans="1:15" ht="36">
      <c r="A284" s="99"/>
      <c r="B284" s="38" t="s">
        <v>115</v>
      </c>
      <c r="C284" s="44"/>
      <c r="D284" s="38" t="s">
        <v>34</v>
      </c>
      <c r="E284" s="45" t="s">
        <v>889</v>
      </c>
      <c r="F284" s="38" t="s">
        <v>60</v>
      </c>
      <c r="G284" s="49" t="s">
        <v>886</v>
      </c>
      <c r="H284" s="26" t="s">
        <v>37</v>
      </c>
      <c r="I284" s="26">
        <v>2</v>
      </c>
      <c r="J284" s="49" t="s">
        <v>890</v>
      </c>
      <c r="K284" s="47" t="s">
        <v>84</v>
      </c>
      <c r="L284" s="26" t="s">
        <v>35</v>
      </c>
      <c r="M284" s="48" t="s">
        <v>891</v>
      </c>
      <c r="N284" s="26" t="s">
        <v>85</v>
      </c>
      <c r="O284" s="26"/>
    </row>
    <row r="285" spans="1:15" ht="36">
      <c r="A285" s="99"/>
      <c r="B285" s="38" t="s">
        <v>115</v>
      </c>
      <c r="C285" s="44"/>
      <c r="D285" s="38" t="s">
        <v>34</v>
      </c>
      <c r="E285" s="45" t="s">
        <v>892</v>
      </c>
      <c r="F285" s="38" t="s">
        <v>60</v>
      </c>
      <c r="G285" s="49" t="s">
        <v>886</v>
      </c>
      <c r="H285" s="26" t="s">
        <v>37</v>
      </c>
      <c r="I285" s="26">
        <v>4</v>
      </c>
      <c r="J285" s="49" t="s">
        <v>893</v>
      </c>
      <c r="K285" s="47" t="s">
        <v>84</v>
      </c>
      <c r="L285" s="26" t="s">
        <v>35</v>
      </c>
      <c r="M285" s="48" t="s">
        <v>894</v>
      </c>
      <c r="N285" s="26" t="s">
        <v>95</v>
      </c>
      <c r="O285" s="26"/>
    </row>
    <row r="286" spans="1:15" ht="36">
      <c r="A286" s="99"/>
      <c r="B286" s="38" t="s">
        <v>115</v>
      </c>
      <c r="C286" s="44"/>
      <c r="D286" s="38" t="s">
        <v>34</v>
      </c>
      <c r="E286" s="45" t="s">
        <v>895</v>
      </c>
      <c r="F286" s="38" t="s">
        <v>60</v>
      </c>
      <c r="G286" s="49" t="s">
        <v>886</v>
      </c>
      <c r="H286" s="26" t="s">
        <v>37</v>
      </c>
      <c r="I286" s="26">
        <v>2</v>
      </c>
      <c r="J286" s="49" t="s">
        <v>896</v>
      </c>
      <c r="K286" s="47" t="s">
        <v>84</v>
      </c>
      <c r="L286" s="26" t="s">
        <v>35</v>
      </c>
      <c r="M286" s="48" t="s">
        <v>897</v>
      </c>
      <c r="N286" s="26" t="s">
        <v>95</v>
      </c>
      <c r="O286" s="26"/>
    </row>
    <row r="287" spans="1:15" ht="48">
      <c r="A287" s="99"/>
      <c r="B287" s="38" t="s">
        <v>115</v>
      </c>
      <c r="C287" s="44"/>
      <c r="D287" s="38" t="s">
        <v>34</v>
      </c>
      <c r="E287" s="45" t="s">
        <v>898</v>
      </c>
      <c r="F287" s="38" t="s">
        <v>60</v>
      </c>
      <c r="G287" s="49" t="s">
        <v>886</v>
      </c>
      <c r="H287" s="26" t="s">
        <v>37</v>
      </c>
      <c r="I287" s="26">
        <v>3</v>
      </c>
      <c r="J287" s="49" t="s">
        <v>893</v>
      </c>
      <c r="K287" s="47" t="s">
        <v>84</v>
      </c>
      <c r="L287" s="26" t="s">
        <v>35</v>
      </c>
      <c r="M287" s="48" t="s">
        <v>899</v>
      </c>
      <c r="N287" s="26" t="s">
        <v>85</v>
      </c>
      <c r="O287" s="26"/>
    </row>
    <row r="288" spans="1:15" ht="36">
      <c r="A288" s="99"/>
      <c r="B288" s="38" t="s">
        <v>115</v>
      </c>
      <c r="C288" s="44"/>
      <c r="D288" s="38" t="s">
        <v>34</v>
      </c>
      <c r="E288" s="45" t="s">
        <v>900</v>
      </c>
      <c r="F288" s="38" t="s">
        <v>60</v>
      </c>
      <c r="G288" s="49" t="s">
        <v>886</v>
      </c>
      <c r="H288" s="26" t="s">
        <v>37</v>
      </c>
      <c r="I288" s="26">
        <v>3</v>
      </c>
      <c r="J288" s="49" t="s">
        <v>901</v>
      </c>
      <c r="K288" s="47" t="s">
        <v>84</v>
      </c>
      <c r="L288" s="26" t="s">
        <v>35</v>
      </c>
      <c r="M288" s="53" t="s">
        <v>902</v>
      </c>
      <c r="N288" s="26" t="s">
        <v>85</v>
      </c>
      <c r="O288" s="26"/>
    </row>
    <row r="289" spans="1:15" ht="36">
      <c r="A289" s="99"/>
      <c r="B289" s="38" t="s">
        <v>115</v>
      </c>
      <c r="C289" s="44"/>
      <c r="D289" s="38" t="s">
        <v>34</v>
      </c>
      <c r="E289" s="45" t="s">
        <v>903</v>
      </c>
      <c r="F289" s="38" t="s">
        <v>60</v>
      </c>
      <c r="G289" s="49" t="s">
        <v>904</v>
      </c>
      <c r="H289" s="26" t="s">
        <v>37</v>
      </c>
      <c r="I289" s="26">
        <v>2</v>
      </c>
      <c r="J289" s="49" t="s">
        <v>905</v>
      </c>
      <c r="K289" s="47" t="s">
        <v>84</v>
      </c>
      <c r="L289" s="26" t="s">
        <v>35</v>
      </c>
      <c r="M289" s="48" t="s">
        <v>906</v>
      </c>
      <c r="N289" s="26" t="s">
        <v>85</v>
      </c>
      <c r="O289" s="26"/>
    </row>
    <row r="290" spans="1:15" ht="36">
      <c r="A290" s="99"/>
      <c r="B290" s="38" t="s">
        <v>115</v>
      </c>
      <c r="C290" s="44"/>
      <c r="D290" s="38" t="s">
        <v>34</v>
      </c>
      <c r="E290" s="45" t="s">
        <v>907</v>
      </c>
      <c r="F290" s="38" t="s">
        <v>60</v>
      </c>
      <c r="G290" s="49" t="s">
        <v>904</v>
      </c>
      <c r="H290" s="26" t="s">
        <v>37</v>
      </c>
      <c r="I290" s="26">
        <v>2</v>
      </c>
      <c r="J290" s="49" t="s">
        <v>905</v>
      </c>
      <c r="K290" s="47" t="s">
        <v>84</v>
      </c>
      <c r="L290" s="26" t="s">
        <v>35</v>
      </c>
      <c r="M290" s="48" t="s">
        <v>908</v>
      </c>
      <c r="N290" s="26" t="s">
        <v>85</v>
      </c>
      <c r="O290" s="26"/>
    </row>
    <row r="291" spans="1:15" ht="36">
      <c r="A291" s="99"/>
      <c r="B291" s="38" t="s">
        <v>115</v>
      </c>
      <c r="C291" s="44"/>
      <c r="D291" s="38" t="s">
        <v>34</v>
      </c>
      <c r="E291" s="45" t="s">
        <v>909</v>
      </c>
      <c r="F291" s="38" t="s">
        <v>60</v>
      </c>
      <c r="G291" s="49" t="s">
        <v>910</v>
      </c>
      <c r="H291" s="26" t="s">
        <v>37</v>
      </c>
      <c r="I291" s="26">
        <v>3</v>
      </c>
      <c r="J291" s="49" t="s">
        <v>911</v>
      </c>
      <c r="K291" s="47" t="s">
        <v>84</v>
      </c>
      <c r="L291" s="26" t="s">
        <v>35</v>
      </c>
      <c r="M291" s="53" t="s">
        <v>912</v>
      </c>
      <c r="N291" s="26" t="s">
        <v>85</v>
      </c>
      <c r="O291" s="26"/>
    </row>
    <row r="292" spans="1:15" ht="36">
      <c r="A292" s="99"/>
      <c r="B292" s="38" t="s">
        <v>115</v>
      </c>
      <c r="C292" s="44"/>
      <c r="D292" s="38" t="s">
        <v>34</v>
      </c>
      <c r="E292" s="45" t="s">
        <v>913</v>
      </c>
      <c r="F292" s="38" t="s">
        <v>60</v>
      </c>
      <c r="G292" s="49" t="s">
        <v>914</v>
      </c>
      <c r="H292" s="26" t="s">
        <v>37</v>
      </c>
      <c r="I292" s="26">
        <v>3</v>
      </c>
      <c r="J292" s="49" t="s">
        <v>915</v>
      </c>
      <c r="K292" s="47" t="s">
        <v>84</v>
      </c>
      <c r="L292" s="26" t="s">
        <v>35</v>
      </c>
      <c r="M292" s="48" t="s">
        <v>916</v>
      </c>
      <c r="N292" s="26" t="s">
        <v>85</v>
      </c>
      <c r="O292" s="26"/>
    </row>
    <row r="293" spans="1:15" ht="36">
      <c r="A293" s="99"/>
      <c r="B293" s="38" t="s">
        <v>115</v>
      </c>
      <c r="C293" s="44"/>
      <c r="D293" s="38" t="s">
        <v>34</v>
      </c>
      <c r="E293" s="45" t="s">
        <v>917</v>
      </c>
      <c r="F293" s="38" t="s">
        <v>60</v>
      </c>
      <c r="G293" s="49" t="s">
        <v>914</v>
      </c>
      <c r="H293" s="26" t="s">
        <v>37</v>
      </c>
      <c r="I293" s="26">
        <v>3</v>
      </c>
      <c r="J293" s="49" t="s">
        <v>918</v>
      </c>
      <c r="K293" s="47" t="s">
        <v>84</v>
      </c>
      <c r="L293" s="26" t="s">
        <v>35</v>
      </c>
      <c r="M293" s="53" t="s">
        <v>919</v>
      </c>
      <c r="N293" s="26" t="s">
        <v>85</v>
      </c>
      <c r="O293" s="26"/>
    </row>
    <row r="294" spans="1:15" ht="36">
      <c r="A294" s="99"/>
      <c r="B294" s="38" t="s">
        <v>115</v>
      </c>
      <c r="C294" s="44"/>
      <c r="D294" s="38" t="s">
        <v>34</v>
      </c>
      <c r="E294" s="45" t="s">
        <v>920</v>
      </c>
      <c r="F294" s="38" t="s">
        <v>60</v>
      </c>
      <c r="G294" s="49" t="s">
        <v>914</v>
      </c>
      <c r="H294" s="26" t="s">
        <v>37</v>
      </c>
      <c r="I294" s="26">
        <v>2</v>
      </c>
      <c r="J294" s="49" t="s">
        <v>921</v>
      </c>
      <c r="K294" s="47" t="s">
        <v>84</v>
      </c>
      <c r="L294" s="26" t="s">
        <v>35</v>
      </c>
      <c r="M294" s="48" t="s">
        <v>922</v>
      </c>
      <c r="N294" s="26" t="s">
        <v>85</v>
      </c>
      <c r="O294" s="26"/>
    </row>
    <row r="295" spans="1:15" ht="36">
      <c r="A295" s="99"/>
      <c r="B295" s="38" t="s">
        <v>115</v>
      </c>
      <c r="C295" s="44"/>
      <c r="D295" s="38" t="s">
        <v>34</v>
      </c>
      <c r="E295" s="45" t="s">
        <v>923</v>
      </c>
      <c r="F295" s="38" t="s">
        <v>60</v>
      </c>
      <c r="G295" s="49" t="s">
        <v>924</v>
      </c>
      <c r="H295" s="26" t="s">
        <v>37</v>
      </c>
      <c r="I295" s="26">
        <v>3</v>
      </c>
      <c r="J295" s="49" t="s">
        <v>925</v>
      </c>
      <c r="K295" s="47" t="s">
        <v>84</v>
      </c>
      <c r="L295" s="26" t="s">
        <v>35</v>
      </c>
      <c r="M295" s="48" t="s">
        <v>926</v>
      </c>
      <c r="N295" s="26" t="s">
        <v>85</v>
      </c>
      <c r="O295" s="26"/>
    </row>
    <row r="296" spans="1:15" ht="36">
      <c r="A296" s="99"/>
      <c r="B296" s="38" t="s">
        <v>115</v>
      </c>
      <c r="C296" s="44"/>
      <c r="D296" s="38" t="s">
        <v>34</v>
      </c>
      <c r="E296" s="45" t="s">
        <v>927</v>
      </c>
      <c r="F296" s="38" t="s">
        <v>60</v>
      </c>
      <c r="G296" s="49" t="s">
        <v>924</v>
      </c>
      <c r="H296" s="26" t="s">
        <v>37</v>
      </c>
      <c r="I296" s="26">
        <v>3</v>
      </c>
      <c r="J296" s="49" t="s">
        <v>928</v>
      </c>
      <c r="K296" s="47" t="s">
        <v>84</v>
      </c>
      <c r="L296" s="26" t="s">
        <v>35</v>
      </c>
      <c r="M296" s="53" t="s">
        <v>929</v>
      </c>
      <c r="N296" s="26" t="s">
        <v>85</v>
      </c>
      <c r="O296" s="26"/>
    </row>
    <row r="297" spans="1:15" ht="36">
      <c r="A297" s="99"/>
      <c r="B297" s="38" t="s">
        <v>115</v>
      </c>
      <c r="C297" s="44"/>
      <c r="D297" s="38" t="s">
        <v>34</v>
      </c>
      <c r="E297" s="45" t="s">
        <v>930</v>
      </c>
      <c r="F297" s="38" t="s">
        <v>60</v>
      </c>
      <c r="G297" s="49" t="s">
        <v>931</v>
      </c>
      <c r="H297" s="26" t="s">
        <v>37</v>
      </c>
      <c r="I297" s="26">
        <v>3</v>
      </c>
      <c r="J297" s="49" t="s">
        <v>932</v>
      </c>
      <c r="K297" s="47" t="s">
        <v>84</v>
      </c>
      <c r="L297" s="26" t="s">
        <v>35</v>
      </c>
      <c r="M297" s="48" t="s">
        <v>933</v>
      </c>
      <c r="N297" s="26" t="s">
        <v>85</v>
      </c>
      <c r="O297" s="26"/>
    </row>
    <row r="298" spans="1:15" ht="36">
      <c r="A298" s="99"/>
      <c r="B298" s="38" t="s">
        <v>88</v>
      </c>
      <c r="C298" s="44"/>
      <c r="D298" s="38" t="s">
        <v>34</v>
      </c>
      <c r="E298" s="45" t="s">
        <v>934</v>
      </c>
      <c r="F298" s="38" t="s">
        <v>60</v>
      </c>
      <c r="G298" s="49" t="s">
        <v>935</v>
      </c>
      <c r="H298" s="26" t="s">
        <v>37</v>
      </c>
      <c r="I298" s="26">
        <v>2</v>
      </c>
      <c r="J298" s="49" t="s">
        <v>936</v>
      </c>
      <c r="K298" s="47" t="s">
        <v>84</v>
      </c>
      <c r="L298" s="26" t="s">
        <v>35</v>
      </c>
      <c r="M298" s="48" t="s">
        <v>937</v>
      </c>
      <c r="N298" s="26" t="s">
        <v>85</v>
      </c>
      <c r="O298" s="26"/>
    </row>
    <row r="299" spans="1:15" ht="36">
      <c r="A299" s="99"/>
      <c r="B299" s="38" t="s">
        <v>88</v>
      </c>
      <c r="C299" s="44"/>
      <c r="D299" s="38" t="s">
        <v>34</v>
      </c>
      <c r="E299" s="45" t="s">
        <v>938</v>
      </c>
      <c r="F299" s="38" t="s">
        <v>60</v>
      </c>
      <c r="G299" s="49" t="s">
        <v>939</v>
      </c>
      <c r="H299" s="26" t="s">
        <v>37</v>
      </c>
      <c r="I299" s="26">
        <v>2</v>
      </c>
      <c r="J299" s="49" t="s">
        <v>940</v>
      </c>
      <c r="K299" s="47" t="s">
        <v>84</v>
      </c>
      <c r="L299" s="26" t="s">
        <v>35</v>
      </c>
      <c r="M299" s="48" t="s">
        <v>941</v>
      </c>
      <c r="N299" s="26" t="s">
        <v>85</v>
      </c>
      <c r="O299" s="26"/>
    </row>
    <row r="300" spans="1:15" ht="36">
      <c r="A300" s="99"/>
      <c r="B300" s="38" t="s">
        <v>88</v>
      </c>
      <c r="C300" s="44"/>
      <c r="D300" s="38" t="s">
        <v>34</v>
      </c>
      <c r="E300" s="45" t="s">
        <v>942</v>
      </c>
      <c r="F300" s="38" t="s">
        <v>60</v>
      </c>
      <c r="G300" s="49" t="s">
        <v>939</v>
      </c>
      <c r="H300" s="26" t="s">
        <v>37</v>
      </c>
      <c r="I300" s="26">
        <v>2</v>
      </c>
      <c r="J300" s="49" t="s">
        <v>940</v>
      </c>
      <c r="K300" s="47" t="s">
        <v>84</v>
      </c>
      <c r="L300" s="26" t="s">
        <v>35</v>
      </c>
      <c r="M300" s="48" t="s">
        <v>943</v>
      </c>
      <c r="N300" s="26" t="s">
        <v>85</v>
      </c>
      <c r="O300" s="26"/>
    </row>
    <row r="301" spans="1:15" ht="36">
      <c r="A301" s="99"/>
      <c r="B301" s="38" t="s">
        <v>88</v>
      </c>
      <c r="C301" s="44"/>
      <c r="D301" s="38" t="s">
        <v>34</v>
      </c>
      <c r="E301" s="45" t="s">
        <v>944</v>
      </c>
      <c r="F301" s="38" t="s">
        <v>60</v>
      </c>
      <c r="G301" s="49" t="s">
        <v>945</v>
      </c>
      <c r="H301" s="26" t="s">
        <v>37</v>
      </c>
      <c r="I301" s="26">
        <v>3</v>
      </c>
      <c r="J301" s="49" t="s">
        <v>946</v>
      </c>
      <c r="K301" s="47" t="s">
        <v>84</v>
      </c>
      <c r="L301" s="26" t="s">
        <v>35</v>
      </c>
      <c r="M301" s="48" t="s">
        <v>947</v>
      </c>
      <c r="N301" s="26" t="s">
        <v>85</v>
      </c>
      <c r="O301" s="26"/>
    </row>
    <row r="302" spans="1:15" ht="36">
      <c r="A302" s="99"/>
      <c r="B302" s="38" t="s">
        <v>212</v>
      </c>
      <c r="C302" s="44"/>
      <c r="D302" s="38" t="s">
        <v>34</v>
      </c>
      <c r="E302" s="45" t="s">
        <v>948</v>
      </c>
      <c r="F302" s="38" t="s">
        <v>60</v>
      </c>
      <c r="G302" s="49" t="s">
        <v>849</v>
      </c>
      <c r="H302" s="26" t="s">
        <v>102</v>
      </c>
      <c r="I302" s="26">
        <v>4</v>
      </c>
      <c r="J302" s="49" t="s">
        <v>949</v>
      </c>
      <c r="K302" s="47" t="s">
        <v>84</v>
      </c>
      <c r="L302" s="26" t="s">
        <v>35</v>
      </c>
      <c r="M302" s="48" t="s">
        <v>950</v>
      </c>
      <c r="N302" s="26" t="s">
        <v>951</v>
      </c>
      <c r="O302" s="26"/>
    </row>
    <row r="303" spans="1:15" ht="36">
      <c r="A303" s="99"/>
      <c r="B303" s="38" t="s">
        <v>212</v>
      </c>
      <c r="C303" s="44"/>
      <c r="D303" s="38" t="s">
        <v>34</v>
      </c>
      <c r="E303" s="45" t="s">
        <v>952</v>
      </c>
      <c r="F303" s="38" t="s">
        <v>60</v>
      </c>
      <c r="G303" s="49" t="s">
        <v>849</v>
      </c>
      <c r="H303" s="26" t="s">
        <v>102</v>
      </c>
      <c r="I303" s="26">
        <v>4</v>
      </c>
      <c r="J303" s="49" t="s">
        <v>949</v>
      </c>
      <c r="K303" s="47" t="s">
        <v>84</v>
      </c>
      <c r="L303" s="26" t="s">
        <v>35</v>
      </c>
      <c r="M303" s="48" t="s">
        <v>953</v>
      </c>
      <c r="N303" s="26" t="s">
        <v>103</v>
      </c>
      <c r="O303" s="26"/>
    </row>
    <row r="304" spans="1:15" ht="36">
      <c r="A304" s="99"/>
      <c r="B304" s="38" t="s">
        <v>77</v>
      </c>
      <c r="C304" s="44"/>
      <c r="D304" s="38" t="s">
        <v>34</v>
      </c>
      <c r="E304" s="45" t="s">
        <v>954</v>
      </c>
      <c r="F304" s="38" t="s">
        <v>60</v>
      </c>
      <c r="G304" s="49" t="s">
        <v>955</v>
      </c>
      <c r="H304" s="26" t="s">
        <v>956</v>
      </c>
      <c r="I304" s="26">
        <v>3</v>
      </c>
      <c r="J304" s="49" t="s">
        <v>957</v>
      </c>
      <c r="K304" s="47" t="s">
        <v>84</v>
      </c>
      <c r="L304" s="26" t="s">
        <v>35</v>
      </c>
      <c r="M304" s="48" t="s">
        <v>958</v>
      </c>
      <c r="N304" s="26" t="s">
        <v>85</v>
      </c>
      <c r="O304" s="26"/>
    </row>
    <row r="305" spans="1:15" ht="36">
      <c r="A305" s="99"/>
      <c r="B305" s="38" t="s">
        <v>221</v>
      </c>
      <c r="C305" s="44"/>
      <c r="D305" s="38" t="s">
        <v>34</v>
      </c>
      <c r="E305" s="48" t="s">
        <v>959</v>
      </c>
      <c r="F305" s="38" t="s">
        <v>60</v>
      </c>
      <c r="G305" s="49" t="s">
        <v>939</v>
      </c>
      <c r="H305" s="26" t="s">
        <v>960</v>
      </c>
      <c r="I305" s="26">
        <v>3</v>
      </c>
      <c r="J305" s="49" t="s">
        <v>940</v>
      </c>
      <c r="K305" s="47" t="s">
        <v>84</v>
      </c>
      <c r="L305" s="26" t="s">
        <v>35</v>
      </c>
      <c r="M305" s="48" t="s">
        <v>961</v>
      </c>
      <c r="N305" s="26" t="s">
        <v>85</v>
      </c>
      <c r="O305" s="26"/>
    </row>
    <row r="306" spans="1:15" ht="14.25" customHeight="1">
      <c r="A306" s="98" t="s">
        <v>56</v>
      </c>
      <c r="B306" s="95" t="s">
        <v>57</v>
      </c>
      <c r="C306" s="96"/>
      <c r="D306" s="96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31"/>
    </row>
    <row r="307" spans="1:15" ht="48">
      <c r="A307" s="99"/>
      <c r="B307" s="38" t="s">
        <v>61</v>
      </c>
      <c r="C307" s="44"/>
      <c r="D307" s="38" t="s">
        <v>34</v>
      </c>
      <c r="E307" s="50" t="s">
        <v>962</v>
      </c>
      <c r="F307" s="38" t="s">
        <v>60</v>
      </c>
      <c r="G307" s="49" t="s">
        <v>963</v>
      </c>
      <c r="H307" s="26" t="s">
        <v>87</v>
      </c>
      <c r="I307" s="26">
        <v>3</v>
      </c>
      <c r="J307" s="49" t="s">
        <v>964</v>
      </c>
      <c r="K307" s="47" t="s">
        <v>86</v>
      </c>
      <c r="L307" s="26" t="s">
        <v>35</v>
      </c>
      <c r="M307" s="48" t="s">
        <v>62</v>
      </c>
      <c r="N307" s="26" t="s">
        <v>85</v>
      </c>
      <c r="O307" s="26"/>
    </row>
    <row r="308" spans="1:15" ht="36">
      <c r="A308" s="99"/>
      <c r="B308" s="38" t="s">
        <v>61</v>
      </c>
      <c r="C308" s="44"/>
      <c r="D308" s="38" t="s">
        <v>34</v>
      </c>
      <c r="E308" s="50" t="s">
        <v>965</v>
      </c>
      <c r="F308" s="38" t="s">
        <v>60</v>
      </c>
      <c r="G308" s="49" t="s">
        <v>963</v>
      </c>
      <c r="H308" s="26" t="s">
        <v>87</v>
      </c>
      <c r="I308" s="26">
        <v>3</v>
      </c>
      <c r="J308" s="49" t="s">
        <v>964</v>
      </c>
      <c r="K308" s="47" t="s">
        <v>86</v>
      </c>
      <c r="L308" s="26" t="s">
        <v>35</v>
      </c>
      <c r="M308" s="48" t="s">
        <v>966</v>
      </c>
      <c r="N308" s="26" t="s">
        <v>85</v>
      </c>
      <c r="O308" s="26"/>
    </row>
    <row r="309" spans="1:15" ht="25.5">
      <c r="A309" s="99"/>
      <c r="B309" s="38" t="s">
        <v>61</v>
      </c>
      <c r="C309" s="44"/>
      <c r="D309" s="38" t="s">
        <v>34</v>
      </c>
      <c r="E309" s="45" t="s">
        <v>967</v>
      </c>
      <c r="F309" s="38" t="s">
        <v>60</v>
      </c>
      <c r="G309" s="49" t="s">
        <v>968</v>
      </c>
      <c r="H309" s="26" t="s">
        <v>87</v>
      </c>
      <c r="I309" s="26">
        <v>3</v>
      </c>
      <c r="J309" s="49" t="s">
        <v>969</v>
      </c>
      <c r="K309" s="47" t="s">
        <v>86</v>
      </c>
      <c r="L309" s="26" t="s">
        <v>35</v>
      </c>
      <c r="M309" s="48" t="s">
        <v>62</v>
      </c>
      <c r="N309" s="26" t="s">
        <v>85</v>
      </c>
      <c r="O309" s="26"/>
    </row>
    <row r="310" spans="1:15" ht="36">
      <c r="A310" s="99"/>
      <c r="B310" s="38" t="s">
        <v>36</v>
      </c>
      <c r="C310" s="44"/>
      <c r="D310" s="38" t="s">
        <v>34</v>
      </c>
      <c r="E310" s="45" t="s">
        <v>970</v>
      </c>
      <c r="F310" s="38" t="s">
        <v>60</v>
      </c>
      <c r="G310" s="49" t="s">
        <v>971</v>
      </c>
      <c r="H310" s="26" t="s">
        <v>37</v>
      </c>
      <c r="I310" s="26">
        <v>3</v>
      </c>
      <c r="J310" s="49" t="s">
        <v>972</v>
      </c>
      <c r="K310" s="47" t="s">
        <v>86</v>
      </c>
      <c r="L310" s="26" t="s">
        <v>35</v>
      </c>
      <c r="M310" s="48" t="s">
        <v>973</v>
      </c>
      <c r="N310" s="26" t="s">
        <v>85</v>
      </c>
      <c r="O310" s="26"/>
    </row>
    <row r="311" spans="1:15" ht="36">
      <c r="A311" s="99"/>
      <c r="B311" s="38" t="s">
        <v>36</v>
      </c>
      <c r="C311" s="44"/>
      <c r="D311" s="38" t="s">
        <v>34</v>
      </c>
      <c r="E311" s="45" t="s">
        <v>974</v>
      </c>
      <c r="F311" s="38" t="s">
        <v>60</v>
      </c>
      <c r="G311" s="49" t="s">
        <v>975</v>
      </c>
      <c r="H311" s="26" t="s">
        <v>37</v>
      </c>
      <c r="I311" s="26">
        <v>3</v>
      </c>
      <c r="J311" s="49" t="s">
        <v>976</v>
      </c>
      <c r="K311" s="47" t="s">
        <v>86</v>
      </c>
      <c r="L311" s="26" t="s">
        <v>35</v>
      </c>
      <c r="M311" s="48" t="s">
        <v>977</v>
      </c>
      <c r="N311" s="26" t="s">
        <v>85</v>
      </c>
      <c r="O311" s="26"/>
    </row>
    <row r="312" spans="1:15" ht="60">
      <c r="A312" s="99"/>
      <c r="B312" s="38" t="s">
        <v>36</v>
      </c>
      <c r="C312" s="44"/>
      <c r="D312" s="38" t="s">
        <v>34</v>
      </c>
      <c r="E312" s="45" t="s">
        <v>978</v>
      </c>
      <c r="F312" s="38" t="s">
        <v>60</v>
      </c>
      <c r="G312" s="49" t="s">
        <v>975</v>
      </c>
      <c r="H312" s="26" t="s">
        <v>37</v>
      </c>
      <c r="I312" s="26">
        <v>3</v>
      </c>
      <c r="J312" s="49" t="s">
        <v>979</v>
      </c>
      <c r="K312" s="47" t="s">
        <v>86</v>
      </c>
      <c r="L312" s="26" t="s">
        <v>35</v>
      </c>
      <c r="M312" s="48" t="s">
        <v>977</v>
      </c>
      <c r="N312" s="26" t="s">
        <v>85</v>
      </c>
      <c r="O312" s="26"/>
    </row>
    <row r="313" spans="1:15" ht="60">
      <c r="A313" s="99"/>
      <c r="B313" s="38" t="s">
        <v>36</v>
      </c>
      <c r="C313" s="44"/>
      <c r="D313" s="38" t="s">
        <v>34</v>
      </c>
      <c r="E313" s="45" t="s">
        <v>980</v>
      </c>
      <c r="F313" s="38" t="s">
        <v>60</v>
      </c>
      <c r="G313" s="49" t="s">
        <v>981</v>
      </c>
      <c r="H313" s="26" t="s">
        <v>37</v>
      </c>
      <c r="I313" s="26">
        <v>2</v>
      </c>
      <c r="J313" s="49" t="s">
        <v>982</v>
      </c>
      <c r="K313" s="47" t="s">
        <v>86</v>
      </c>
      <c r="L313" s="26" t="s">
        <v>35</v>
      </c>
      <c r="M313" s="48" t="s">
        <v>983</v>
      </c>
      <c r="N313" s="26" t="s">
        <v>85</v>
      </c>
      <c r="O313" s="26"/>
    </row>
    <row r="314" spans="1:15" ht="36">
      <c r="A314" s="99"/>
      <c r="B314" s="38" t="s">
        <v>36</v>
      </c>
      <c r="C314" s="44"/>
      <c r="D314" s="38" t="s">
        <v>34</v>
      </c>
      <c r="E314" s="45" t="s">
        <v>984</v>
      </c>
      <c r="F314" s="38" t="s">
        <v>60</v>
      </c>
      <c r="G314" s="49" t="s">
        <v>981</v>
      </c>
      <c r="H314" s="26" t="s">
        <v>37</v>
      </c>
      <c r="I314" s="26">
        <v>2</v>
      </c>
      <c r="J314" s="49" t="s">
        <v>985</v>
      </c>
      <c r="K314" s="47" t="s">
        <v>86</v>
      </c>
      <c r="L314" s="26" t="s">
        <v>35</v>
      </c>
      <c r="M314" s="48" t="s">
        <v>986</v>
      </c>
      <c r="N314" s="26" t="s">
        <v>95</v>
      </c>
      <c r="O314" s="26"/>
    </row>
    <row r="315" spans="1:15" ht="36">
      <c r="A315" s="99"/>
      <c r="B315" s="38" t="s">
        <v>36</v>
      </c>
      <c r="C315" s="44"/>
      <c r="D315" s="38" t="s">
        <v>34</v>
      </c>
      <c r="E315" s="45" t="s">
        <v>987</v>
      </c>
      <c r="F315" s="38" t="s">
        <v>60</v>
      </c>
      <c r="G315" s="49" t="s">
        <v>988</v>
      </c>
      <c r="H315" s="26" t="s">
        <v>37</v>
      </c>
      <c r="I315" s="26">
        <v>2</v>
      </c>
      <c r="J315" s="49" t="s">
        <v>989</v>
      </c>
      <c r="K315" s="47" t="s">
        <v>86</v>
      </c>
      <c r="L315" s="26" t="s">
        <v>35</v>
      </c>
      <c r="M315" s="48" t="s">
        <v>990</v>
      </c>
      <c r="N315" s="26" t="s">
        <v>85</v>
      </c>
      <c r="O315" s="26"/>
    </row>
    <row r="316" spans="1:15" ht="36">
      <c r="A316" s="99"/>
      <c r="B316" s="38" t="s">
        <v>36</v>
      </c>
      <c r="C316" s="44"/>
      <c r="D316" s="38" t="s">
        <v>34</v>
      </c>
      <c r="E316" s="45" t="s">
        <v>991</v>
      </c>
      <c r="F316" s="38" t="s">
        <v>60</v>
      </c>
      <c r="G316" s="49" t="s">
        <v>992</v>
      </c>
      <c r="H316" s="26" t="s">
        <v>37</v>
      </c>
      <c r="I316" s="26">
        <v>3</v>
      </c>
      <c r="J316" s="49" t="s">
        <v>993</v>
      </c>
      <c r="K316" s="47" t="s">
        <v>86</v>
      </c>
      <c r="L316" s="26" t="s">
        <v>35</v>
      </c>
      <c r="M316" s="48" t="s">
        <v>994</v>
      </c>
      <c r="N316" s="26" t="s">
        <v>85</v>
      </c>
      <c r="O316" s="26"/>
    </row>
    <row r="317" spans="1:15" ht="36">
      <c r="A317" s="99"/>
      <c r="B317" s="38" t="s">
        <v>36</v>
      </c>
      <c r="C317" s="44"/>
      <c r="D317" s="38" t="s">
        <v>34</v>
      </c>
      <c r="E317" s="45" t="s">
        <v>995</v>
      </c>
      <c r="F317" s="38" t="s">
        <v>60</v>
      </c>
      <c r="G317" s="49" t="s">
        <v>996</v>
      </c>
      <c r="H317" s="26" t="s">
        <v>37</v>
      </c>
      <c r="I317" s="26">
        <v>3</v>
      </c>
      <c r="J317" s="49" t="s">
        <v>997</v>
      </c>
      <c r="K317" s="47" t="s">
        <v>86</v>
      </c>
      <c r="L317" s="26" t="s">
        <v>35</v>
      </c>
      <c r="M317" s="48" t="s">
        <v>998</v>
      </c>
      <c r="N317" s="26" t="s">
        <v>85</v>
      </c>
      <c r="O317" s="26"/>
    </row>
    <row r="318" spans="1:15" ht="36">
      <c r="A318" s="99"/>
      <c r="B318" s="38" t="s">
        <v>36</v>
      </c>
      <c r="C318" s="44"/>
      <c r="D318" s="38" t="s">
        <v>34</v>
      </c>
      <c r="E318" s="45" t="s">
        <v>999</v>
      </c>
      <c r="F318" s="38" t="s">
        <v>60</v>
      </c>
      <c r="G318" s="49" t="s">
        <v>1000</v>
      </c>
      <c r="H318" s="26" t="s">
        <v>37</v>
      </c>
      <c r="I318" s="26">
        <v>3</v>
      </c>
      <c r="J318" s="49" t="s">
        <v>1001</v>
      </c>
      <c r="K318" s="47" t="s">
        <v>86</v>
      </c>
      <c r="L318" s="26" t="s">
        <v>35</v>
      </c>
      <c r="M318" s="48" t="s">
        <v>1002</v>
      </c>
      <c r="N318" s="26" t="s">
        <v>85</v>
      </c>
      <c r="O318" s="26"/>
    </row>
    <row r="319" spans="1:15" ht="36">
      <c r="A319" s="99"/>
      <c r="B319" s="38" t="s">
        <v>36</v>
      </c>
      <c r="C319" s="44"/>
      <c r="D319" s="38" t="s">
        <v>34</v>
      </c>
      <c r="E319" s="45" t="s">
        <v>1003</v>
      </c>
      <c r="F319" s="38" t="s">
        <v>60</v>
      </c>
      <c r="G319" s="49" t="s">
        <v>1000</v>
      </c>
      <c r="H319" s="26" t="s">
        <v>37</v>
      </c>
      <c r="I319" s="26">
        <v>3</v>
      </c>
      <c r="J319" s="49" t="s">
        <v>1004</v>
      </c>
      <c r="K319" s="47" t="s">
        <v>86</v>
      </c>
      <c r="L319" s="26" t="s">
        <v>35</v>
      </c>
      <c r="M319" s="48" t="s">
        <v>1005</v>
      </c>
      <c r="N319" s="26" t="s">
        <v>85</v>
      </c>
      <c r="O319" s="26"/>
    </row>
    <row r="320" spans="1:15" ht="36">
      <c r="A320" s="99"/>
      <c r="B320" s="38" t="s">
        <v>36</v>
      </c>
      <c r="C320" s="44"/>
      <c r="D320" s="38" t="s">
        <v>34</v>
      </c>
      <c r="E320" s="45" t="s">
        <v>1006</v>
      </c>
      <c r="F320" s="38" t="s">
        <v>60</v>
      </c>
      <c r="G320" s="49" t="s">
        <v>1000</v>
      </c>
      <c r="H320" s="26" t="s">
        <v>37</v>
      </c>
      <c r="I320" s="26">
        <v>3</v>
      </c>
      <c r="J320" s="49" t="s">
        <v>1007</v>
      </c>
      <c r="K320" s="47" t="s">
        <v>86</v>
      </c>
      <c r="L320" s="26" t="s">
        <v>35</v>
      </c>
      <c r="M320" s="48" t="s">
        <v>1005</v>
      </c>
      <c r="N320" s="26" t="s">
        <v>85</v>
      </c>
      <c r="O320" s="26"/>
    </row>
    <row r="321" spans="1:15" ht="36">
      <c r="A321" s="99"/>
      <c r="B321" s="38" t="s">
        <v>36</v>
      </c>
      <c r="C321" s="44"/>
      <c r="D321" s="38" t="s">
        <v>34</v>
      </c>
      <c r="E321" s="45" t="s">
        <v>1008</v>
      </c>
      <c r="F321" s="38" t="s">
        <v>60</v>
      </c>
      <c r="G321" s="49" t="s">
        <v>1000</v>
      </c>
      <c r="H321" s="26" t="s">
        <v>37</v>
      </c>
      <c r="I321" s="26">
        <v>2</v>
      </c>
      <c r="J321" s="49" t="s">
        <v>1009</v>
      </c>
      <c r="K321" s="47" t="s">
        <v>86</v>
      </c>
      <c r="L321" s="26" t="s">
        <v>35</v>
      </c>
      <c r="M321" s="48" t="s">
        <v>1010</v>
      </c>
      <c r="N321" s="26" t="s">
        <v>85</v>
      </c>
      <c r="O321" s="26"/>
    </row>
    <row r="322" spans="1:15" ht="36">
      <c r="A322" s="99"/>
      <c r="B322" s="38" t="s">
        <v>36</v>
      </c>
      <c r="C322" s="44"/>
      <c r="D322" s="38" t="s">
        <v>34</v>
      </c>
      <c r="E322" s="50" t="s">
        <v>1011</v>
      </c>
      <c r="F322" s="38" t="s">
        <v>60</v>
      </c>
      <c r="G322" s="49" t="s">
        <v>1012</v>
      </c>
      <c r="H322" s="26" t="s">
        <v>37</v>
      </c>
      <c r="I322" s="26">
        <v>3</v>
      </c>
      <c r="J322" s="49" t="s">
        <v>1013</v>
      </c>
      <c r="K322" s="47" t="s">
        <v>86</v>
      </c>
      <c r="L322" s="26" t="s">
        <v>35</v>
      </c>
      <c r="M322" s="48" t="s">
        <v>1014</v>
      </c>
      <c r="N322" s="26" t="s">
        <v>85</v>
      </c>
      <c r="O322" s="26"/>
    </row>
    <row r="323" spans="1:15" ht="36">
      <c r="A323" s="99"/>
      <c r="B323" s="38" t="s">
        <v>36</v>
      </c>
      <c r="C323" s="44"/>
      <c r="D323" s="38" t="s">
        <v>34</v>
      </c>
      <c r="E323" s="50" t="s">
        <v>1015</v>
      </c>
      <c r="F323" s="38" t="s">
        <v>60</v>
      </c>
      <c r="G323" s="49" t="s">
        <v>963</v>
      </c>
      <c r="H323" s="26" t="s">
        <v>37</v>
      </c>
      <c r="I323" s="26">
        <v>3</v>
      </c>
      <c r="J323" s="49" t="s">
        <v>1016</v>
      </c>
      <c r="K323" s="47" t="s">
        <v>86</v>
      </c>
      <c r="L323" s="26" t="s">
        <v>35</v>
      </c>
      <c r="M323" s="48" t="s">
        <v>1017</v>
      </c>
      <c r="N323" s="26" t="s">
        <v>85</v>
      </c>
      <c r="O323" s="26"/>
    </row>
    <row r="324" spans="1:15" ht="36">
      <c r="A324" s="99"/>
      <c r="B324" s="38" t="s">
        <v>36</v>
      </c>
      <c r="C324" s="44"/>
      <c r="D324" s="38" t="s">
        <v>34</v>
      </c>
      <c r="E324" s="50" t="s">
        <v>1018</v>
      </c>
      <c r="F324" s="38" t="s">
        <v>60</v>
      </c>
      <c r="G324" s="49" t="s">
        <v>1019</v>
      </c>
      <c r="H324" s="26" t="s">
        <v>37</v>
      </c>
      <c r="I324" s="26">
        <v>3</v>
      </c>
      <c r="J324" s="49" t="s">
        <v>1020</v>
      </c>
      <c r="K324" s="47" t="s">
        <v>86</v>
      </c>
      <c r="L324" s="26" t="s">
        <v>35</v>
      </c>
      <c r="M324" s="48" t="s">
        <v>1021</v>
      </c>
      <c r="N324" s="26" t="s">
        <v>85</v>
      </c>
      <c r="O324" s="26"/>
    </row>
    <row r="325" spans="1:15" ht="36">
      <c r="A325" s="99"/>
      <c r="B325" s="38" t="s">
        <v>36</v>
      </c>
      <c r="C325" s="44"/>
      <c r="D325" s="38" t="s">
        <v>34</v>
      </c>
      <c r="E325" s="50" t="s">
        <v>1022</v>
      </c>
      <c r="F325" s="38" t="s">
        <v>60</v>
      </c>
      <c r="G325" s="49" t="s">
        <v>1019</v>
      </c>
      <c r="H325" s="26" t="s">
        <v>37</v>
      </c>
      <c r="I325" s="26">
        <v>3</v>
      </c>
      <c r="J325" s="49" t="s">
        <v>1023</v>
      </c>
      <c r="K325" s="47" t="s">
        <v>86</v>
      </c>
      <c r="L325" s="26" t="s">
        <v>35</v>
      </c>
      <c r="M325" s="48" t="s">
        <v>1024</v>
      </c>
      <c r="N325" s="26" t="s">
        <v>85</v>
      </c>
      <c r="O325" s="26"/>
    </row>
    <row r="326" spans="1:15" ht="36">
      <c r="A326" s="99"/>
      <c r="B326" s="38" t="s">
        <v>88</v>
      </c>
      <c r="C326" s="44"/>
      <c r="D326" s="38" t="s">
        <v>34</v>
      </c>
      <c r="E326" s="45" t="s">
        <v>1025</v>
      </c>
      <c r="F326" s="38" t="s">
        <v>60</v>
      </c>
      <c r="G326" s="49" t="s">
        <v>1000</v>
      </c>
      <c r="H326" s="26" t="s">
        <v>37</v>
      </c>
      <c r="I326" s="26">
        <v>3</v>
      </c>
      <c r="J326" s="49" t="s">
        <v>1026</v>
      </c>
      <c r="K326" s="47" t="s">
        <v>86</v>
      </c>
      <c r="L326" s="26" t="s">
        <v>35</v>
      </c>
      <c r="M326" s="48" t="s">
        <v>1027</v>
      </c>
      <c r="N326" s="26" t="s">
        <v>85</v>
      </c>
      <c r="O326" s="26"/>
    </row>
    <row r="327" spans="1:15" ht="25.5">
      <c r="A327" s="99"/>
      <c r="B327" s="38" t="s">
        <v>88</v>
      </c>
      <c r="C327" s="44"/>
      <c r="D327" s="38" t="s">
        <v>34</v>
      </c>
      <c r="E327" s="50" t="s">
        <v>1028</v>
      </c>
      <c r="F327" s="38" t="s">
        <v>60</v>
      </c>
      <c r="G327" s="49" t="s">
        <v>1000</v>
      </c>
      <c r="H327" s="26" t="s">
        <v>37</v>
      </c>
      <c r="I327" s="26">
        <v>3</v>
      </c>
      <c r="J327" s="49" t="s">
        <v>1026</v>
      </c>
      <c r="K327" s="47" t="s">
        <v>86</v>
      </c>
      <c r="L327" s="26" t="s">
        <v>35</v>
      </c>
      <c r="M327" s="48" t="s">
        <v>947</v>
      </c>
      <c r="N327" s="26" t="s">
        <v>85</v>
      </c>
      <c r="O327" s="26"/>
    </row>
    <row r="328" spans="1:15" ht="48">
      <c r="A328" s="99"/>
      <c r="B328" s="38" t="s">
        <v>88</v>
      </c>
      <c r="C328" s="44"/>
      <c r="D328" s="38" t="s">
        <v>34</v>
      </c>
      <c r="E328" s="50" t="s">
        <v>1029</v>
      </c>
      <c r="F328" s="38" t="s">
        <v>60</v>
      </c>
      <c r="G328" s="49" t="s">
        <v>1030</v>
      </c>
      <c r="H328" s="26" t="s">
        <v>37</v>
      </c>
      <c r="I328" s="26">
        <v>2</v>
      </c>
      <c r="J328" s="49" t="s">
        <v>1031</v>
      </c>
      <c r="K328" s="47" t="s">
        <v>86</v>
      </c>
      <c r="L328" s="26" t="s">
        <v>35</v>
      </c>
      <c r="M328" s="48" t="s">
        <v>1032</v>
      </c>
      <c r="N328" s="26" t="s">
        <v>85</v>
      </c>
      <c r="O328" s="26"/>
    </row>
    <row r="329" spans="1:15" ht="36">
      <c r="A329" s="99"/>
      <c r="B329" s="38" t="s">
        <v>88</v>
      </c>
      <c r="C329" s="44"/>
      <c r="D329" s="38" t="s">
        <v>34</v>
      </c>
      <c r="E329" s="50" t="s">
        <v>1033</v>
      </c>
      <c r="F329" s="38" t="s">
        <v>60</v>
      </c>
      <c r="G329" s="49" t="s">
        <v>1034</v>
      </c>
      <c r="H329" s="26" t="s">
        <v>37</v>
      </c>
      <c r="I329" s="26">
        <v>3</v>
      </c>
      <c r="J329" s="49" t="s">
        <v>1035</v>
      </c>
      <c r="K329" s="47" t="s">
        <v>86</v>
      </c>
      <c r="L329" s="26" t="s">
        <v>35</v>
      </c>
      <c r="M329" s="48" t="s">
        <v>1036</v>
      </c>
      <c r="N329" s="26" t="s">
        <v>85</v>
      </c>
      <c r="O329" s="26"/>
    </row>
    <row r="330" spans="1:15" ht="36">
      <c r="A330" s="99"/>
      <c r="B330" s="38" t="s">
        <v>88</v>
      </c>
      <c r="C330" s="44"/>
      <c r="D330" s="38" t="s">
        <v>34</v>
      </c>
      <c r="E330" s="50" t="s">
        <v>1037</v>
      </c>
      <c r="F330" s="38" t="s">
        <v>60</v>
      </c>
      <c r="G330" s="49" t="s">
        <v>1034</v>
      </c>
      <c r="H330" s="26" t="s">
        <v>37</v>
      </c>
      <c r="I330" s="26">
        <v>3</v>
      </c>
      <c r="J330" s="49" t="s">
        <v>1038</v>
      </c>
      <c r="K330" s="47" t="s">
        <v>86</v>
      </c>
      <c r="L330" s="26" t="s">
        <v>35</v>
      </c>
      <c r="M330" s="48" t="s">
        <v>1039</v>
      </c>
      <c r="N330" s="26" t="s">
        <v>85</v>
      </c>
      <c r="O330" s="26"/>
    </row>
    <row r="331" spans="1:15" ht="36">
      <c r="A331" s="99"/>
      <c r="B331" s="38" t="s">
        <v>1040</v>
      </c>
      <c r="C331" s="44"/>
      <c r="D331" s="38" t="s">
        <v>34</v>
      </c>
      <c r="E331" s="50" t="s">
        <v>1041</v>
      </c>
      <c r="F331" s="38" t="s">
        <v>60</v>
      </c>
      <c r="G331" s="49" t="s">
        <v>968</v>
      </c>
      <c r="H331" s="26" t="s">
        <v>87</v>
      </c>
      <c r="I331" s="26">
        <v>3</v>
      </c>
      <c r="J331" s="49" t="s">
        <v>1042</v>
      </c>
      <c r="K331" s="47" t="s">
        <v>86</v>
      </c>
      <c r="L331" s="26" t="s">
        <v>35</v>
      </c>
      <c r="M331" s="48" t="s">
        <v>1043</v>
      </c>
      <c r="N331" s="26" t="s">
        <v>85</v>
      </c>
      <c r="O331" s="26"/>
    </row>
    <row r="332" spans="1:15" ht="36">
      <c r="A332" s="99"/>
      <c r="B332" s="38" t="s">
        <v>212</v>
      </c>
      <c r="C332" s="44"/>
      <c r="D332" s="38" t="s">
        <v>34</v>
      </c>
      <c r="E332" s="50" t="s">
        <v>1044</v>
      </c>
      <c r="F332" s="38" t="s">
        <v>60</v>
      </c>
      <c r="G332" s="49" t="s">
        <v>968</v>
      </c>
      <c r="H332" s="26" t="s">
        <v>215</v>
      </c>
      <c r="I332" s="26">
        <v>4</v>
      </c>
      <c r="J332" s="49" t="s">
        <v>1042</v>
      </c>
      <c r="K332" s="47" t="s">
        <v>86</v>
      </c>
      <c r="L332" s="26" t="s">
        <v>35</v>
      </c>
      <c r="M332" s="48" t="s">
        <v>1045</v>
      </c>
      <c r="N332" s="26" t="s">
        <v>103</v>
      </c>
      <c r="O332" s="26"/>
    </row>
    <row r="333" spans="1:15" ht="36">
      <c r="A333" s="99"/>
      <c r="B333" s="38" t="s">
        <v>212</v>
      </c>
      <c r="C333" s="44"/>
      <c r="D333" s="38" t="s">
        <v>34</v>
      </c>
      <c r="E333" s="50" t="s">
        <v>1046</v>
      </c>
      <c r="F333" s="38" t="s">
        <v>60</v>
      </c>
      <c r="G333" s="49" t="s">
        <v>968</v>
      </c>
      <c r="H333" s="26" t="s">
        <v>215</v>
      </c>
      <c r="I333" s="26">
        <v>4</v>
      </c>
      <c r="J333" s="49" t="s">
        <v>1042</v>
      </c>
      <c r="K333" s="47" t="s">
        <v>86</v>
      </c>
      <c r="L333" s="26" t="s">
        <v>35</v>
      </c>
      <c r="M333" s="48" t="s">
        <v>1047</v>
      </c>
      <c r="N333" s="26" t="s">
        <v>103</v>
      </c>
      <c r="O333" s="26"/>
    </row>
    <row r="334" spans="1:15" ht="36">
      <c r="A334" s="99"/>
      <c r="B334" s="38" t="s">
        <v>77</v>
      </c>
      <c r="C334" s="44"/>
      <c r="D334" s="38" t="s">
        <v>34</v>
      </c>
      <c r="E334" s="45" t="s">
        <v>1048</v>
      </c>
      <c r="F334" s="38" t="s">
        <v>60</v>
      </c>
      <c r="G334" s="49" t="s">
        <v>1049</v>
      </c>
      <c r="H334" s="26" t="s">
        <v>96</v>
      </c>
      <c r="I334" s="26">
        <v>3</v>
      </c>
      <c r="J334" s="49" t="s">
        <v>1050</v>
      </c>
      <c r="K334" s="47" t="s">
        <v>86</v>
      </c>
      <c r="L334" s="26" t="s">
        <v>35</v>
      </c>
      <c r="M334" s="48" t="s">
        <v>1051</v>
      </c>
      <c r="N334" s="26" t="s">
        <v>85</v>
      </c>
      <c r="O334" s="26"/>
    </row>
    <row r="335" spans="1:15" ht="36">
      <c r="A335" s="99"/>
      <c r="B335" s="38" t="s">
        <v>77</v>
      </c>
      <c r="C335" s="44"/>
      <c r="D335" s="38" t="s">
        <v>34</v>
      </c>
      <c r="E335" s="45" t="s">
        <v>1052</v>
      </c>
      <c r="F335" s="38" t="s">
        <v>60</v>
      </c>
      <c r="G335" s="49" t="s">
        <v>1049</v>
      </c>
      <c r="H335" s="26" t="s">
        <v>96</v>
      </c>
      <c r="I335" s="26">
        <v>3</v>
      </c>
      <c r="J335" s="49" t="s">
        <v>1053</v>
      </c>
      <c r="K335" s="47" t="s">
        <v>86</v>
      </c>
      <c r="L335" s="26" t="s">
        <v>35</v>
      </c>
      <c r="M335" s="48" t="s">
        <v>1002</v>
      </c>
      <c r="N335" s="26" t="s">
        <v>85</v>
      </c>
      <c r="O335" s="26"/>
    </row>
    <row r="336" spans="1:15" ht="36">
      <c r="A336" s="99"/>
      <c r="B336" s="38" t="s">
        <v>77</v>
      </c>
      <c r="C336" s="44"/>
      <c r="D336" s="38" t="s">
        <v>34</v>
      </c>
      <c r="E336" s="50" t="s">
        <v>1054</v>
      </c>
      <c r="F336" s="38" t="s">
        <v>60</v>
      </c>
      <c r="G336" s="49" t="s">
        <v>1030</v>
      </c>
      <c r="H336" s="26" t="s">
        <v>96</v>
      </c>
      <c r="I336" s="26">
        <v>3</v>
      </c>
      <c r="J336" s="49" t="s">
        <v>1055</v>
      </c>
      <c r="K336" s="47" t="s">
        <v>86</v>
      </c>
      <c r="L336" s="26" t="s">
        <v>35</v>
      </c>
      <c r="M336" s="48" t="s">
        <v>1056</v>
      </c>
      <c r="N336" s="26" t="s">
        <v>85</v>
      </c>
      <c r="O336" s="26"/>
    </row>
    <row r="337" spans="1:15" ht="36">
      <c r="A337" s="99"/>
      <c r="B337" s="38" t="s">
        <v>77</v>
      </c>
      <c r="C337" s="44"/>
      <c r="D337" s="38" t="s">
        <v>34</v>
      </c>
      <c r="E337" s="50" t="s">
        <v>1057</v>
      </c>
      <c r="F337" s="38" t="s">
        <v>60</v>
      </c>
      <c r="G337" s="49" t="s">
        <v>968</v>
      </c>
      <c r="H337" s="26" t="s">
        <v>96</v>
      </c>
      <c r="I337" s="26">
        <v>3</v>
      </c>
      <c r="J337" s="49" t="s">
        <v>1042</v>
      </c>
      <c r="K337" s="47" t="s">
        <v>86</v>
      </c>
      <c r="L337" s="26" t="s">
        <v>35</v>
      </c>
      <c r="M337" s="48" t="s">
        <v>1058</v>
      </c>
      <c r="N337" s="26" t="s">
        <v>85</v>
      </c>
      <c r="O337" s="26"/>
    </row>
    <row r="338" spans="1:15" ht="36">
      <c r="A338" s="99"/>
      <c r="B338" s="38" t="s">
        <v>77</v>
      </c>
      <c r="C338" s="44"/>
      <c r="D338" s="38" t="s">
        <v>34</v>
      </c>
      <c r="E338" s="50" t="s">
        <v>1059</v>
      </c>
      <c r="F338" s="38" t="s">
        <v>60</v>
      </c>
      <c r="G338" s="49" t="s">
        <v>968</v>
      </c>
      <c r="H338" s="26" t="s">
        <v>96</v>
      </c>
      <c r="I338" s="26">
        <v>3</v>
      </c>
      <c r="J338" s="49" t="s">
        <v>1042</v>
      </c>
      <c r="K338" s="47" t="s">
        <v>86</v>
      </c>
      <c r="L338" s="26" t="s">
        <v>35</v>
      </c>
      <c r="M338" s="48" t="s">
        <v>1058</v>
      </c>
      <c r="N338" s="26" t="s">
        <v>85</v>
      </c>
      <c r="O338" s="26"/>
    </row>
    <row r="339" spans="1:15" ht="36">
      <c r="A339" s="99"/>
      <c r="B339" s="38" t="s">
        <v>77</v>
      </c>
      <c r="C339" s="44"/>
      <c r="D339" s="38" t="s">
        <v>34</v>
      </c>
      <c r="E339" s="50" t="s">
        <v>1060</v>
      </c>
      <c r="F339" s="38" t="s">
        <v>60</v>
      </c>
      <c r="G339" s="49" t="s">
        <v>968</v>
      </c>
      <c r="H339" s="26" t="s">
        <v>96</v>
      </c>
      <c r="I339" s="26">
        <v>3</v>
      </c>
      <c r="J339" s="49" t="s">
        <v>1042</v>
      </c>
      <c r="K339" s="47" t="s">
        <v>86</v>
      </c>
      <c r="L339" s="26" t="s">
        <v>35</v>
      </c>
      <c r="M339" s="48" t="s">
        <v>1058</v>
      </c>
      <c r="N339" s="26" t="s">
        <v>85</v>
      </c>
      <c r="O339" s="26"/>
    </row>
    <row r="340" spans="1:15" ht="36">
      <c r="A340" s="99"/>
      <c r="B340" s="38" t="s">
        <v>77</v>
      </c>
      <c r="C340" s="44"/>
      <c r="D340" s="38" t="s">
        <v>34</v>
      </c>
      <c r="E340" s="50" t="s">
        <v>1061</v>
      </c>
      <c r="F340" s="38" t="s">
        <v>60</v>
      </c>
      <c r="G340" s="49" t="s">
        <v>968</v>
      </c>
      <c r="H340" s="26" t="s">
        <v>96</v>
      </c>
      <c r="I340" s="26">
        <v>4</v>
      </c>
      <c r="J340" s="49" t="s">
        <v>1042</v>
      </c>
      <c r="K340" s="47" t="s">
        <v>86</v>
      </c>
      <c r="L340" s="26" t="s">
        <v>35</v>
      </c>
      <c r="M340" s="48" t="s">
        <v>62</v>
      </c>
      <c r="N340" s="26" t="s">
        <v>97</v>
      </c>
      <c r="O340" s="26"/>
    </row>
    <row r="341" spans="1:15" ht="36">
      <c r="A341" s="99"/>
      <c r="B341" s="38" t="s">
        <v>77</v>
      </c>
      <c r="C341" s="44"/>
      <c r="D341" s="38" t="s">
        <v>34</v>
      </c>
      <c r="E341" s="50" t="s">
        <v>1061</v>
      </c>
      <c r="F341" s="38" t="s">
        <v>60</v>
      </c>
      <c r="G341" s="49" t="s">
        <v>968</v>
      </c>
      <c r="H341" s="26" t="s">
        <v>96</v>
      </c>
      <c r="I341" s="26">
        <v>4</v>
      </c>
      <c r="J341" s="49" t="s">
        <v>969</v>
      </c>
      <c r="K341" s="47" t="s">
        <v>86</v>
      </c>
      <c r="L341" s="26" t="s">
        <v>35</v>
      </c>
      <c r="M341" s="48" t="s">
        <v>62</v>
      </c>
      <c r="N341" s="26" t="s">
        <v>97</v>
      </c>
      <c r="O341" s="26"/>
    </row>
    <row r="342" spans="1:15" ht="17.25" customHeight="1">
      <c r="A342" s="94" t="s">
        <v>58</v>
      </c>
      <c r="B342" s="95" t="s">
        <v>59</v>
      </c>
      <c r="C342" s="96"/>
      <c r="D342" s="96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31"/>
    </row>
    <row r="343" spans="1:15" ht="36">
      <c r="A343" s="94"/>
      <c r="B343" s="47" t="s">
        <v>36</v>
      </c>
      <c r="C343" s="44"/>
      <c r="D343" s="38" t="s">
        <v>34</v>
      </c>
      <c r="E343" s="50" t="s">
        <v>1062</v>
      </c>
      <c r="F343" s="38" t="s">
        <v>60</v>
      </c>
      <c r="G343" s="49" t="s">
        <v>1063</v>
      </c>
      <c r="H343" s="26" t="s">
        <v>37</v>
      </c>
      <c r="I343" s="43" t="s">
        <v>40</v>
      </c>
      <c r="J343" s="49" t="s">
        <v>1064</v>
      </c>
      <c r="K343" s="56" t="s">
        <v>74</v>
      </c>
      <c r="L343" s="56" t="s">
        <v>35</v>
      </c>
      <c r="M343" s="48" t="s">
        <v>1065</v>
      </c>
      <c r="N343" s="26" t="s">
        <v>85</v>
      </c>
      <c r="O343" s="26"/>
    </row>
    <row r="344" spans="1:15" ht="36">
      <c r="A344" s="94"/>
      <c r="B344" s="47" t="s">
        <v>36</v>
      </c>
      <c r="C344" s="44"/>
      <c r="D344" s="38" t="s">
        <v>34</v>
      </c>
      <c r="E344" s="50" t="s">
        <v>1066</v>
      </c>
      <c r="F344" s="38" t="s">
        <v>60</v>
      </c>
      <c r="G344" s="49" t="s">
        <v>1067</v>
      </c>
      <c r="H344" s="26" t="s">
        <v>37</v>
      </c>
      <c r="I344" s="26">
        <v>2</v>
      </c>
      <c r="J344" s="49" t="s">
        <v>1068</v>
      </c>
      <c r="K344" s="56" t="s">
        <v>74</v>
      </c>
      <c r="L344" s="56" t="s">
        <v>35</v>
      </c>
      <c r="M344" s="48" t="s">
        <v>1069</v>
      </c>
      <c r="N344" s="26" t="s">
        <v>85</v>
      </c>
      <c r="O344" s="26"/>
    </row>
    <row r="345" spans="1:15" ht="36">
      <c r="A345" s="94"/>
      <c r="B345" s="47" t="s">
        <v>36</v>
      </c>
      <c r="C345" s="44"/>
      <c r="D345" s="38" t="s">
        <v>34</v>
      </c>
      <c r="E345" s="50" t="s">
        <v>1070</v>
      </c>
      <c r="F345" s="38" t="s">
        <v>60</v>
      </c>
      <c r="G345" s="49" t="s">
        <v>1071</v>
      </c>
      <c r="H345" s="26" t="s">
        <v>37</v>
      </c>
      <c r="I345" s="26">
        <v>2</v>
      </c>
      <c r="J345" s="49" t="s">
        <v>1072</v>
      </c>
      <c r="K345" s="56" t="s">
        <v>74</v>
      </c>
      <c r="L345" s="56" t="s">
        <v>35</v>
      </c>
      <c r="M345" s="48" t="s">
        <v>1073</v>
      </c>
      <c r="N345" s="26" t="s">
        <v>95</v>
      </c>
      <c r="O345" s="26"/>
    </row>
    <row r="346" spans="1:15" ht="36">
      <c r="A346" s="94"/>
      <c r="B346" s="47" t="s">
        <v>36</v>
      </c>
      <c r="C346" s="44"/>
      <c r="D346" s="38" t="s">
        <v>34</v>
      </c>
      <c r="E346" s="50" t="s">
        <v>600</v>
      </c>
      <c r="F346" s="38" t="s">
        <v>60</v>
      </c>
      <c r="G346" s="49" t="s">
        <v>1074</v>
      </c>
      <c r="H346" s="26" t="s">
        <v>37</v>
      </c>
      <c r="I346" s="26">
        <v>2</v>
      </c>
      <c r="J346" s="49" t="s">
        <v>1075</v>
      </c>
      <c r="K346" s="56" t="s">
        <v>74</v>
      </c>
      <c r="L346" s="56" t="s">
        <v>35</v>
      </c>
      <c r="M346" s="48" t="s">
        <v>1076</v>
      </c>
      <c r="N346" s="26" t="s">
        <v>85</v>
      </c>
      <c r="O346" s="26"/>
    </row>
    <row r="347" spans="1:15" ht="36">
      <c r="A347" s="94"/>
      <c r="B347" s="47" t="s">
        <v>36</v>
      </c>
      <c r="C347" s="44"/>
      <c r="D347" s="38" t="s">
        <v>34</v>
      </c>
      <c r="E347" s="50" t="s">
        <v>1077</v>
      </c>
      <c r="F347" s="38" t="s">
        <v>60</v>
      </c>
      <c r="G347" s="49" t="s">
        <v>1074</v>
      </c>
      <c r="H347" s="26" t="s">
        <v>37</v>
      </c>
      <c r="I347" s="26">
        <v>3</v>
      </c>
      <c r="J347" s="49" t="s">
        <v>1078</v>
      </c>
      <c r="K347" s="56" t="s">
        <v>74</v>
      </c>
      <c r="L347" s="56" t="s">
        <v>35</v>
      </c>
      <c r="M347" s="48" t="s">
        <v>1076</v>
      </c>
      <c r="N347" s="26" t="s">
        <v>85</v>
      </c>
      <c r="O347" s="26"/>
    </row>
    <row r="348" spans="1:15" ht="36">
      <c r="A348" s="94"/>
      <c r="B348" s="47" t="s">
        <v>36</v>
      </c>
      <c r="C348" s="44"/>
      <c r="D348" s="38" t="s">
        <v>34</v>
      </c>
      <c r="E348" s="50" t="s">
        <v>1079</v>
      </c>
      <c r="F348" s="38" t="s">
        <v>60</v>
      </c>
      <c r="G348" s="49" t="s">
        <v>1080</v>
      </c>
      <c r="H348" s="26" t="s">
        <v>37</v>
      </c>
      <c r="I348" s="26">
        <v>3</v>
      </c>
      <c r="J348" s="49" t="s">
        <v>1081</v>
      </c>
      <c r="K348" s="56" t="s">
        <v>74</v>
      </c>
      <c r="L348" s="56" t="s">
        <v>35</v>
      </c>
      <c r="M348" s="48" t="s">
        <v>1082</v>
      </c>
      <c r="N348" s="26" t="s">
        <v>85</v>
      </c>
      <c r="O348" s="26"/>
    </row>
    <row r="349" spans="1:15" ht="36">
      <c r="A349" s="94"/>
      <c r="B349" s="47" t="s">
        <v>36</v>
      </c>
      <c r="C349" s="44"/>
      <c r="D349" s="38" t="s">
        <v>34</v>
      </c>
      <c r="E349" s="50" t="s">
        <v>1083</v>
      </c>
      <c r="F349" s="38" t="s">
        <v>60</v>
      </c>
      <c r="G349" s="49" t="s">
        <v>1080</v>
      </c>
      <c r="H349" s="26" t="s">
        <v>37</v>
      </c>
      <c r="I349" s="26">
        <v>3</v>
      </c>
      <c r="J349" s="49" t="s">
        <v>1084</v>
      </c>
      <c r="K349" s="56" t="s">
        <v>74</v>
      </c>
      <c r="L349" s="56" t="s">
        <v>35</v>
      </c>
      <c r="M349" s="48" t="s">
        <v>1082</v>
      </c>
      <c r="N349" s="26" t="s">
        <v>85</v>
      </c>
      <c r="O349" s="26"/>
    </row>
    <row r="350" spans="1:15" ht="36">
      <c r="A350" s="94"/>
      <c r="B350" s="47" t="s">
        <v>36</v>
      </c>
      <c r="C350" s="44"/>
      <c r="D350" s="38" t="s">
        <v>34</v>
      </c>
      <c r="E350" s="50" t="s">
        <v>1085</v>
      </c>
      <c r="F350" s="38" t="s">
        <v>60</v>
      </c>
      <c r="G350" s="49" t="s">
        <v>1080</v>
      </c>
      <c r="H350" s="26" t="s">
        <v>37</v>
      </c>
      <c r="I350" s="26">
        <v>3</v>
      </c>
      <c r="J350" s="49" t="s">
        <v>1086</v>
      </c>
      <c r="K350" s="56" t="s">
        <v>74</v>
      </c>
      <c r="L350" s="56" t="s">
        <v>35</v>
      </c>
      <c r="M350" s="48" t="s">
        <v>1087</v>
      </c>
      <c r="N350" s="26" t="s">
        <v>85</v>
      </c>
      <c r="O350" s="26"/>
    </row>
    <row r="351" spans="1:15" ht="36">
      <c r="A351" s="94"/>
      <c r="B351" s="47" t="s">
        <v>36</v>
      </c>
      <c r="C351" s="44"/>
      <c r="D351" s="38" t="s">
        <v>34</v>
      </c>
      <c r="E351" s="50" t="s">
        <v>1088</v>
      </c>
      <c r="F351" s="38" t="s">
        <v>60</v>
      </c>
      <c r="G351" s="49" t="s">
        <v>1089</v>
      </c>
      <c r="H351" s="26" t="s">
        <v>37</v>
      </c>
      <c r="I351" s="26">
        <v>3</v>
      </c>
      <c r="J351" s="49" t="s">
        <v>1090</v>
      </c>
      <c r="K351" s="56" t="s">
        <v>74</v>
      </c>
      <c r="L351" s="56" t="s">
        <v>35</v>
      </c>
      <c r="M351" s="48" t="s">
        <v>1091</v>
      </c>
      <c r="N351" s="26" t="s">
        <v>85</v>
      </c>
      <c r="O351" s="26"/>
    </row>
    <row r="352" spans="1:15" ht="48">
      <c r="A352" s="94"/>
      <c r="B352" s="38" t="s">
        <v>88</v>
      </c>
      <c r="C352" s="44"/>
      <c r="D352" s="38" t="s">
        <v>34</v>
      </c>
      <c r="E352" s="50" t="s">
        <v>1092</v>
      </c>
      <c r="F352" s="38" t="s">
        <v>60</v>
      </c>
      <c r="G352" s="49" t="s">
        <v>1093</v>
      </c>
      <c r="H352" s="26" t="s">
        <v>37</v>
      </c>
      <c r="I352" s="26">
        <v>3</v>
      </c>
      <c r="J352" s="49" t="s">
        <v>1094</v>
      </c>
      <c r="K352" s="56" t="s">
        <v>74</v>
      </c>
      <c r="L352" s="56" t="s">
        <v>35</v>
      </c>
      <c r="M352" s="48" t="s">
        <v>99</v>
      </c>
      <c r="N352" s="26" t="s">
        <v>85</v>
      </c>
      <c r="O352" s="26"/>
    </row>
    <row r="353" spans="1:15" ht="36">
      <c r="A353" s="94"/>
      <c r="B353" s="38" t="s">
        <v>88</v>
      </c>
      <c r="C353" s="44"/>
      <c r="D353" s="38" t="s">
        <v>34</v>
      </c>
      <c r="E353" s="50" t="s">
        <v>1095</v>
      </c>
      <c r="F353" s="38" t="s">
        <v>60</v>
      </c>
      <c r="G353" s="49" t="s">
        <v>1096</v>
      </c>
      <c r="H353" s="26" t="s">
        <v>37</v>
      </c>
      <c r="I353" s="26">
        <v>3</v>
      </c>
      <c r="J353" s="49" t="s">
        <v>1097</v>
      </c>
      <c r="K353" s="56" t="s">
        <v>74</v>
      </c>
      <c r="L353" s="56" t="s">
        <v>35</v>
      </c>
      <c r="M353" s="48" t="s">
        <v>1098</v>
      </c>
      <c r="N353" s="26" t="s">
        <v>85</v>
      </c>
      <c r="O353" s="26"/>
    </row>
    <row r="354" spans="1:15" ht="36">
      <c r="A354" s="94"/>
      <c r="B354" s="38" t="s">
        <v>88</v>
      </c>
      <c r="C354" s="44"/>
      <c r="D354" s="38" t="s">
        <v>34</v>
      </c>
      <c r="E354" s="50" t="s">
        <v>1099</v>
      </c>
      <c r="F354" s="38" t="s">
        <v>60</v>
      </c>
      <c r="G354" s="49" t="s">
        <v>1063</v>
      </c>
      <c r="H354" s="26" t="s">
        <v>37</v>
      </c>
      <c r="I354" s="26">
        <v>3</v>
      </c>
      <c r="J354" s="49" t="s">
        <v>1064</v>
      </c>
      <c r="K354" s="56" t="s">
        <v>74</v>
      </c>
      <c r="L354" s="56" t="s">
        <v>35</v>
      </c>
      <c r="M354" s="48" t="s">
        <v>549</v>
      </c>
      <c r="N354" s="26" t="s">
        <v>85</v>
      </c>
      <c r="O354" s="26"/>
    </row>
    <row r="355" spans="1:15" ht="36">
      <c r="A355" s="94"/>
      <c r="B355" s="38" t="s">
        <v>88</v>
      </c>
      <c r="C355" s="44"/>
      <c r="D355" s="38" t="s">
        <v>34</v>
      </c>
      <c r="E355" s="50" t="s">
        <v>1100</v>
      </c>
      <c r="F355" s="38" t="s">
        <v>60</v>
      </c>
      <c r="G355" s="49" t="s">
        <v>1074</v>
      </c>
      <c r="H355" s="26" t="s">
        <v>37</v>
      </c>
      <c r="I355" s="26">
        <v>2</v>
      </c>
      <c r="J355" s="49" t="s">
        <v>1101</v>
      </c>
      <c r="K355" s="56" t="s">
        <v>74</v>
      </c>
      <c r="L355" s="56" t="s">
        <v>35</v>
      </c>
      <c r="M355" s="48" t="s">
        <v>549</v>
      </c>
      <c r="N355" s="26" t="s">
        <v>85</v>
      </c>
      <c r="O355" s="26"/>
    </row>
    <row r="356" spans="1:15" ht="36">
      <c r="A356" s="94"/>
      <c r="B356" s="38" t="s">
        <v>212</v>
      </c>
      <c r="C356" s="44"/>
      <c r="D356" s="38" t="s">
        <v>34</v>
      </c>
      <c r="E356" s="45" t="s">
        <v>469</v>
      </c>
      <c r="F356" s="38" t="s">
        <v>60</v>
      </c>
      <c r="G356" s="49" t="s">
        <v>1067</v>
      </c>
      <c r="H356" s="26" t="s">
        <v>102</v>
      </c>
      <c r="I356" s="26">
        <v>3</v>
      </c>
      <c r="J356" s="49" t="s">
        <v>1102</v>
      </c>
      <c r="K356" s="56" t="s">
        <v>74</v>
      </c>
      <c r="L356" s="56" t="s">
        <v>35</v>
      </c>
      <c r="M356" s="48" t="s">
        <v>665</v>
      </c>
      <c r="N356" s="26" t="s">
        <v>85</v>
      </c>
      <c r="O356" s="26"/>
    </row>
    <row r="357" spans="1:15" ht="36">
      <c r="A357" s="94"/>
      <c r="B357" s="38" t="s">
        <v>212</v>
      </c>
      <c r="C357" s="44"/>
      <c r="D357" s="38" t="s">
        <v>34</v>
      </c>
      <c r="E357" s="50" t="s">
        <v>1103</v>
      </c>
      <c r="F357" s="38" t="s">
        <v>60</v>
      </c>
      <c r="G357" s="49" t="s">
        <v>1104</v>
      </c>
      <c r="H357" s="26" t="s">
        <v>102</v>
      </c>
      <c r="I357" s="26">
        <v>4</v>
      </c>
      <c r="J357" s="49" t="s">
        <v>1105</v>
      </c>
      <c r="K357" s="56" t="s">
        <v>74</v>
      </c>
      <c r="L357" s="56" t="s">
        <v>35</v>
      </c>
      <c r="M357" s="48" t="s">
        <v>1106</v>
      </c>
      <c r="N357" s="26" t="s">
        <v>103</v>
      </c>
      <c r="O357" s="26"/>
    </row>
    <row r="358" spans="1:15" ht="38.25">
      <c r="A358" s="94"/>
      <c r="B358" s="38" t="s">
        <v>212</v>
      </c>
      <c r="C358" s="44"/>
      <c r="D358" s="38" t="s">
        <v>34</v>
      </c>
      <c r="E358" s="57" t="s">
        <v>1107</v>
      </c>
      <c r="F358" s="38" t="s">
        <v>60</v>
      </c>
      <c r="G358" s="49" t="s">
        <v>1108</v>
      </c>
      <c r="H358" s="26" t="s">
        <v>102</v>
      </c>
      <c r="I358" s="26">
        <v>4</v>
      </c>
      <c r="J358" s="49" t="s">
        <v>1109</v>
      </c>
      <c r="K358" s="56" t="s">
        <v>74</v>
      </c>
      <c r="L358" s="56" t="s">
        <v>35</v>
      </c>
      <c r="M358" s="48"/>
      <c r="N358" s="26" t="s">
        <v>103</v>
      </c>
      <c r="O358" s="26"/>
    </row>
    <row r="359" spans="1:15" ht="36">
      <c r="A359" s="94"/>
      <c r="B359" s="38" t="s">
        <v>77</v>
      </c>
      <c r="C359" s="44"/>
      <c r="D359" s="38" t="s">
        <v>34</v>
      </c>
      <c r="E359" s="50" t="s">
        <v>1110</v>
      </c>
      <c r="F359" s="38" t="s">
        <v>60</v>
      </c>
      <c r="G359" s="49" t="s">
        <v>1111</v>
      </c>
      <c r="H359" s="26" t="s">
        <v>956</v>
      </c>
      <c r="I359" s="26">
        <v>2</v>
      </c>
      <c r="J359" s="49" t="s">
        <v>1112</v>
      </c>
      <c r="K359" s="56" t="s">
        <v>74</v>
      </c>
      <c r="L359" s="56" t="s">
        <v>35</v>
      </c>
      <c r="M359" s="48" t="s">
        <v>1113</v>
      </c>
      <c r="N359" s="26" t="s">
        <v>85</v>
      </c>
      <c r="O359" s="26"/>
    </row>
    <row r="360" spans="1:15" ht="36">
      <c r="A360" s="94"/>
      <c r="B360" s="38" t="s">
        <v>77</v>
      </c>
      <c r="C360" s="44"/>
      <c r="D360" s="38" t="s">
        <v>34</v>
      </c>
      <c r="E360" s="45" t="s">
        <v>1114</v>
      </c>
      <c r="F360" s="38" t="s">
        <v>60</v>
      </c>
      <c r="G360" s="49" t="s">
        <v>1063</v>
      </c>
      <c r="H360" s="26" t="s">
        <v>956</v>
      </c>
      <c r="I360" s="54">
        <v>3</v>
      </c>
      <c r="J360" s="49" t="s">
        <v>1064</v>
      </c>
      <c r="K360" s="56" t="s">
        <v>74</v>
      </c>
      <c r="L360" s="56" t="s">
        <v>35</v>
      </c>
      <c r="M360" s="48" t="s">
        <v>1115</v>
      </c>
      <c r="N360" s="26" t="s">
        <v>85</v>
      </c>
      <c r="O360" s="26"/>
    </row>
    <row r="361" spans="1:15" ht="36">
      <c r="A361" s="94"/>
      <c r="B361" s="38" t="s">
        <v>77</v>
      </c>
      <c r="C361" s="44"/>
      <c r="D361" s="38" t="s">
        <v>34</v>
      </c>
      <c r="E361" s="50" t="s">
        <v>1116</v>
      </c>
      <c r="F361" s="38" t="s">
        <v>60</v>
      </c>
      <c r="G361" s="49" t="s">
        <v>1117</v>
      </c>
      <c r="H361" s="26" t="s">
        <v>956</v>
      </c>
      <c r="I361" s="54">
        <v>3</v>
      </c>
      <c r="J361" s="49" t="s">
        <v>1118</v>
      </c>
      <c r="K361" s="56" t="s">
        <v>74</v>
      </c>
      <c r="L361" s="56" t="s">
        <v>35</v>
      </c>
      <c r="M361" s="48" t="s">
        <v>1119</v>
      </c>
      <c r="N361" s="26" t="s">
        <v>85</v>
      </c>
      <c r="O361" s="26"/>
    </row>
    <row r="362" spans="1:15" ht="36">
      <c r="A362" s="94"/>
      <c r="B362" s="38" t="s">
        <v>77</v>
      </c>
      <c r="C362" s="44"/>
      <c r="D362" s="38" t="s">
        <v>34</v>
      </c>
      <c r="E362" s="50" t="s">
        <v>1120</v>
      </c>
      <c r="F362" s="38" t="s">
        <v>60</v>
      </c>
      <c r="G362" s="49" t="s">
        <v>1121</v>
      </c>
      <c r="H362" s="26" t="s">
        <v>956</v>
      </c>
      <c r="I362" s="26">
        <v>4</v>
      </c>
      <c r="J362" s="49" t="s">
        <v>1122</v>
      </c>
      <c r="K362" s="56" t="s">
        <v>74</v>
      </c>
      <c r="L362" s="56" t="s">
        <v>35</v>
      </c>
      <c r="M362" s="48" t="s">
        <v>1123</v>
      </c>
      <c r="N362" s="26" t="s">
        <v>85</v>
      </c>
      <c r="O362" s="26"/>
    </row>
    <row r="363" spans="1:15" ht="28.5" customHeight="1">
      <c r="A363" s="94"/>
      <c r="B363" s="38" t="s">
        <v>77</v>
      </c>
      <c r="C363" s="44"/>
      <c r="D363" s="38" t="s">
        <v>34</v>
      </c>
      <c r="E363" s="50" t="s">
        <v>1124</v>
      </c>
      <c r="F363" s="38" t="s">
        <v>60</v>
      </c>
      <c r="G363" s="49" t="s">
        <v>1125</v>
      </c>
      <c r="H363" s="26" t="s">
        <v>956</v>
      </c>
      <c r="I363" s="26">
        <v>3</v>
      </c>
      <c r="J363" s="49" t="s">
        <v>1126</v>
      </c>
      <c r="K363" s="56" t="s">
        <v>74</v>
      </c>
      <c r="L363" s="56" t="s">
        <v>35</v>
      </c>
      <c r="M363" s="48" t="s">
        <v>1056</v>
      </c>
      <c r="N363" s="26" t="s">
        <v>85</v>
      </c>
      <c r="O363" s="26"/>
    </row>
    <row r="367" spans="2:3" ht="12.75">
      <c r="B367" s="39" t="s">
        <v>104</v>
      </c>
      <c r="C367" s="40"/>
    </row>
    <row r="368" spans="2:3" ht="12.75">
      <c r="B368" s="102" t="s">
        <v>69</v>
      </c>
      <c r="C368" s="102"/>
    </row>
    <row r="369" spans="2:3" ht="12.75">
      <c r="B369" s="41" t="s">
        <v>105</v>
      </c>
      <c r="C369" s="40"/>
    </row>
    <row r="370" spans="2:3" ht="12.75">
      <c r="B370" s="41" t="s">
        <v>106</v>
      </c>
      <c r="C370" s="40"/>
    </row>
    <row r="371" spans="2:3" ht="12.75">
      <c r="B371" s="41" t="s">
        <v>107</v>
      </c>
      <c r="C371" s="40"/>
    </row>
    <row r="372" spans="2:3" ht="12.75">
      <c r="B372" s="42" t="s">
        <v>108</v>
      </c>
      <c r="C372" s="40"/>
    </row>
  </sheetData>
  <sheetProtection/>
  <mergeCells count="51">
    <mergeCell ref="B368:C368"/>
    <mergeCell ref="B267:N267"/>
    <mergeCell ref="B306:N306"/>
    <mergeCell ref="A342:A363"/>
    <mergeCell ref="B342:N342"/>
    <mergeCell ref="A267:A305"/>
    <mergeCell ref="A306:A341"/>
    <mergeCell ref="A169:A207"/>
    <mergeCell ref="B169:N169"/>
    <mergeCell ref="A208:A232"/>
    <mergeCell ref="B208:N208"/>
    <mergeCell ref="B233:N233"/>
    <mergeCell ref="A233:A266"/>
    <mergeCell ref="B108:N108"/>
    <mergeCell ref="B139:N139"/>
    <mergeCell ref="A78:A107"/>
    <mergeCell ref="B78:N78"/>
    <mergeCell ref="A108:A138"/>
    <mergeCell ref="A139:A168"/>
    <mergeCell ref="A27:A42"/>
    <mergeCell ref="B43:N43"/>
    <mergeCell ref="A61:A77"/>
    <mergeCell ref="B61:N61"/>
    <mergeCell ref="A43:A60"/>
    <mergeCell ref="B27:O27"/>
    <mergeCell ref="J9:J10"/>
    <mergeCell ref="A12:A15"/>
    <mergeCell ref="C9:C10"/>
    <mergeCell ref="D9:E9"/>
    <mergeCell ref="F9:F10"/>
    <mergeCell ref="G9:H9"/>
    <mergeCell ref="A22:N22"/>
    <mergeCell ref="A23:N23"/>
    <mergeCell ref="A4:N4"/>
    <mergeCell ref="A5:N5"/>
    <mergeCell ref="A19:N19"/>
    <mergeCell ref="L8:L10"/>
    <mergeCell ref="M8:M10"/>
    <mergeCell ref="A20:N20"/>
    <mergeCell ref="A21:N21"/>
    <mergeCell ref="C8:E8"/>
    <mergeCell ref="A1:N1"/>
    <mergeCell ref="A3:N3"/>
    <mergeCell ref="A7:A11"/>
    <mergeCell ref="B7:B11"/>
    <mergeCell ref="C7:J7"/>
    <mergeCell ref="K7:M7"/>
    <mergeCell ref="F8:H8"/>
    <mergeCell ref="I8:J8"/>
    <mergeCell ref="K8:K10"/>
    <mergeCell ref="I9:I10"/>
  </mergeCells>
  <printOptions/>
  <pageMargins left="0.75" right="0.75" top="1" bottom="1" header="0.5" footer="0.5"/>
  <pageSetup fitToHeight="0" fitToWidth="1" horizontalDpi="600" verticalDpi="600" orientation="landscape" paperSize="9" scale="39" r:id="rId1"/>
  <rowBreaks count="2" manualBreakCount="2">
    <brk id="334" max="14" man="1"/>
    <brk id="363" max="14" man="1"/>
  </rowBreaks>
  <ignoredErrors>
    <ignoredError sqref="I28:I39 I45 I46:I49 I50:I57 I60 I63:I77 I98:I107 I227 I197:I202 I160 I3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"Тамбовские коммунальные системы"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DonskihAA</dc:creator>
  <cp:keywords/>
  <dc:description/>
  <cp:lastModifiedBy>Акимова Наталия Юрьевна</cp:lastModifiedBy>
  <cp:lastPrinted>2015-04-23T05:55:48Z</cp:lastPrinted>
  <dcterms:created xsi:type="dcterms:W3CDTF">2012-02-29T08:04:38Z</dcterms:created>
  <dcterms:modified xsi:type="dcterms:W3CDTF">2022-02-25T12:11:39Z</dcterms:modified>
  <cp:category/>
  <cp:version/>
  <cp:contentType/>
  <cp:contentStatus/>
</cp:coreProperties>
</file>